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na\Desktop\"/>
    </mc:Choice>
  </mc:AlternateContent>
  <bookViews>
    <workbookView xWindow="0" yWindow="0" windowWidth="28800" windowHeight="12210" activeTab="1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3" l="1"/>
</calcChain>
</file>

<file path=xl/sharedStrings.xml><?xml version="1.0" encoding="utf-8"?>
<sst xmlns="http://schemas.openxmlformats.org/spreadsheetml/2006/main" count="388" uniqueCount="186">
  <si>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</si>
  <si>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</si>
  <si>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</si>
  <si>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</si>
  <si>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</si>
  <si>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</si>
  <si>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</si>
  <si>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</si>
  <si>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</si>
  <si>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</si>
  <si>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</si>
  <si>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</si>
  <si>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</si>
  <si>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</si>
  <si>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</si>
  <si>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</si>
  <si>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</si>
  <si>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</si>
  <si>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</si>
  <si>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</si>
  <si>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</si>
  <si>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</si>
  <si>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</si>
  <si>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</si>
  <si>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</si>
  <si>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</si>
  <si>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</si>
  <si>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</si>
  <si>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</si>
  <si>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</si>
  <si>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</si>
  <si>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</si>
  <si>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</si>
  <si>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</si>
  <si>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</si>
  <si>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</si>
  <si>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</si>
  <si>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</si>
  <si>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</si>
  <si>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</si>
  <si>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</si>
  <si>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NAZIV PROGRAMA</t>
  </si>
  <si>
    <t>A) SAŽETAK RAČUNA PRIHODA I RASHODA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</si>
  <si>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</si>
  <si>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</si>
  <si>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</si>
  <si>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</si>
  <si>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</si>
  <si>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Ostali prihodi za posebne namjene</t>
  </si>
  <si>
    <t>FINANCIJSKI PLAN PRORAČUNSKOG KORISNIKA JEDINICE LOKALNE I PODRUČNE (REGIONALNE) SAMOUPRAVE 
ZA 2023. I PROJEKCIJA ZA 2024. I 2025. GODINU</t>
  </si>
  <si>
    <t>Rashodi za nabavu proizvedene dugotrajne imovine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</si>
  <si>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</si>
  <si>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</si>
  <si>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Izvor financiranja 11</t>
  </si>
  <si>
    <t>Plaće za redovan rad</t>
  </si>
  <si>
    <t>Ostali rashodi za zaposlene</t>
  </si>
  <si>
    <t>Doprinosi za obvezno zdr.osigur.</t>
  </si>
  <si>
    <t>Naknade za prijevoz</t>
  </si>
  <si>
    <t>Pristojbe i naknade</t>
  </si>
  <si>
    <t>Ostali nespomenuti rash.poslov.</t>
  </si>
  <si>
    <t>Pomoći iz županijskog proračuna</t>
  </si>
  <si>
    <t>Pomoći iz državnog proračuna</t>
  </si>
  <si>
    <t>Decentralizirana sredstva za osnovne škole</t>
  </si>
  <si>
    <t>Službena putovanja</t>
  </si>
  <si>
    <t>Stručno usavršavanje radnika</t>
  </si>
  <si>
    <t>Uredski materijali i ostali mat.ras.</t>
  </si>
  <si>
    <t>Energija</t>
  </si>
  <si>
    <t>Materijali i sirovine</t>
  </si>
  <si>
    <t>Sitni inventar</t>
  </si>
  <si>
    <t>Službena,radna i zašt.odjeća</t>
  </si>
  <si>
    <t>Usluge telefona, pošte i prijevoza</t>
  </si>
  <si>
    <t>Usluge tekućeg i inv.održavanja</t>
  </si>
  <si>
    <t>Komunalne usluge</t>
  </si>
  <si>
    <t>Zdravstvene i veterinarske usluge</t>
  </si>
  <si>
    <t>Intelektualne i osobne usluge</t>
  </si>
  <si>
    <t>Računalne usluge</t>
  </si>
  <si>
    <t>Ostale usluge</t>
  </si>
  <si>
    <t>Premije osiguranja</t>
  </si>
  <si>
    <t>Reprezentacija</t>
  </si>
  <si>
    <t>Članarine</t>
  </si>
  <si>
    <t>Ostali prihodi za posebne namjene- učeničke marende i prod.boravak</t>
  </si>
  <si>
    <t>Sredstva Europske unije</t>
  </si>
  <si>
    <t>Doprinosi za obv.zdrav.osig.</t>
  </si>
  <si>
    <t xml:space="preserve"> A Projekt 15100112</t>
  </si>
  <si>
    <t>Projekt "Školska Shema"</t>
  </si>
  <si>
    <t>KAPITALNA ULAGANJA U ŠKOLE</t>
  </si>
  <si>
    <t>Kapitalni projekt 151003</t>
  </si>
  <si>
    <t>Knjige</t>
  </si>
  <si>
    <t>Materijal i sirovine</t>
  </si>
  <si>
    <t>Troškovi sudskih postupaka</t>
  </si>
  <si>
    <t>Materijali i dijelovi za tek.i inv.održ.</t>
  </si>
  <si>
    <t>Pomoći  od subjekata unutar općeg proračuna</t>
  </si>
  <si>
    <t>Tekuće pomoćo pr.kor.iz pror.koji im nije nadležan</t>
  </si>
  <si>
    <t>Kapitalne pom.kor.iz pr.koji im nije nadležan (udžb.)</t>
  </si>
  <si>
    <t xml:space="preserve">Tekući prij.između pror.kor.istog pror.tem.prij. EU sredstava </t>
  </si>
  <si>
    <t>Ostali nesp.prihodi po posebnim propisima</t>
  </si>
  <si>
    <t>Ost.nesp.prih.po pos.propisima (nakn.s naslova osig.)</t>
  </si>
  <si>
    <t>Opći prihodi i primici PB</t>
  </si>
  <si>
    <t xml:space="preserve">Plaće za redovan rad </t>
  </si>
  <si>
    <t>Naknada za prijevoz</t>
  </si>
  <si>
    <t>Doprinos za obv.zdr.osig.</t>
  </si>
  <si>
    <t>Stručno usavrš.radnika</t>
  </si>
  <si>
    <t>Uredski materijal</t>
  </si>
  <si>
    <t>Mater.i djel.za tek.i inv.održ.</t>
  </si>
  <si>
    <t>Službena i radna odjeća</t>
  </si>
  <si>
    <t xml:space="preserve">Usluge telefona, pošte i prij. </t>
  </si>
  <si>
    <t>Usluge tek. i inv.održ</t>
  </si>
  <si>
    <t>Zdravstvene  usluge</t>
  </si>
  <si>
    <t>Ostali nespomenuti rashodi</t>
  </si>
  <si>
    <t>Naknada građ.i kuć.u naravi</t>
  </si>
  <si>
    <t>Rashodi za nabavu proizvedene dugotr. imovine</t>
  </si>
  <si>
    <t>Knjige - udžbenici</t>
  </si>
  <si>
    <t xml:space="preserve">Materijal i sirovine </t>
  </si>
  <si>
    <t>Tekuće pomoći pr.kor.iz pror.koji im nije nadležan</t>
  </si>
  <si>
    <t>RASHODI</t>
  </si>
  <si>
    <t>3+ 4</t>
  </si>
  <si>
    <t>Projekcija 
za 2026.</t>
  </si>
  <si>
    <t>Projekcija za 2027. eur</t>
  </si>
  <si>
    <t>Plan za 2025</t>
  </si>
  <si>
    <t>Projekcija 
za 2027.</t>
  </si>
  <si>
    <t>Plan 2024</t>
  </si>
  <si>
    <t>Izvršenje 2023.</t>
  </si>
  <si>
    <t>Plan za 2025.</t>
  </si>
  <si>
    <t>Plan 2024.</t>
  </si>
  <si>
    <t>Usluge promidžbe i informiranja</t>
  </si>
  <si>
    <t>Usluge tek.i inv.održ.</t>
  </si>
  <si>
    <t>Državna prehrana</t>
  </si>
  <si>
    <t>A15100120</t>
  </si>
  <si>
    <t>Projekt pomoćnika u nastavi 6</t>
  </si>
  <si>
    <t>Dopr.za obv.zdrav.osig.</t>
  </si>
  <si>
    <t>Naknade za prijevoz, za rad na terenu i odvojeni život</t>
  </si>
  <si>
    <t>OŠ VIDICI</t>
  </si>
  <si>
    <t>PROGRAM OŠ VIDICI</t>
  </si>
  <si>
    <t xml:space="preserve">Plan 2025. </t>
  </si>
  <si>
    <t>Doprin.za zdrav .obv.osig.</t>
  </si>
  <si>
    <t>Plan 2025. eur</t>
  </si>
  <si>
    <t>Dop.za obv.zdrav.osig.</t>
  </si>
  <si>
    <t xml:space="preserve">Izvršenje 2024. </t>
  </si>
  <si>
    <t>Plan za 2026.</t>
  </si>
  <si>
    <t xml:space="preserve">Projekcija 2027. </t>
  </si>
  <si>
    <t>Projekcija za 2028.</t>
  </si>
  <si>
    <t>Izvršenje 2024 eur</t>
  </si>
  <si>
    <t>Plan 2026. eur</t>
  </si>
  <si>
    <t>Projekcija2027. eur</t>
  </si>
  <si>
    <t>Projekcija 2028. eur</t>
  </si>
  <si>
    <t>FINANCIJSKI PLAN PRORAČUNSKOG KORISNIKA JEDINICE LOKALNE I PODRUČNE (REGIONALNE) SAMOUPRAVE 
ZA 2026. I PROJEKCIJA ZA 2027. I 2028. GODINU</t>
  </si>
  <si>
    <t>Izvršenje 2024. eur</t>
  </si>
  <si>
    <t>Plan za 2026.eur</t>
  </si>
  <si>
    <t>Projekcija 2027. eur.</t>
  </si>
  <si>
    <t>Izvor financiranja 56</t>
  </si>
  <si>
    <t>Izvršenje 2024.eur</t>
  </si>
  <si>
    <t>Plan 2026.eur</t>
  </si>
  <si>
    <t>Projekcija za 2028. eur</t>
  </si>
  <si>
    <t>Naknade građanima i kuć.u naravi</t>
  </si>
  <si>
    <t>Pomoći iz drž.proračuna</t>
  </si>
  <si>
    <t>Projekt pomoćnika u nastavi 7</t>
  </si>
  <si>
    <t>Stručno usavršavanje zaposlenika</t>
  </si>
  <si>
    <t>Materijal i dijelovi za tekuće i inv.od.</t>
  </si>
  <si>
    <t>Sitni inventar i auto gume</t>
  </si>
  <si>
    <t>Službena, radna i zaštitna odjeća</t>
  </si>
  <si>
    <t>Usluge tek.i invest.održ.</t>
  </si>
  <si>
    <t>Tekuće donacije u naravi</t>
  </si>
  <si>
    <t>Uredska oprema i namještaj</t>
  </si>
  <si>
    <t>Projekt pomoćnika u nastavi 5</t>
  </si>
  <si>
    <t>A15100118</t>
  </si>
  <si>
    <t>Dopr.za zdrav.obv.osig.</t>
  </si>
  <si>
    <t>Dopr.za zdrav.obv.osig</t>
  </si>
  <si>
    <t>Zdravstvene i veterinarske usl.</t>
  </si>
  <si>
    <t>Zdravstvene i veter.usluge</t>
  </si>
  <si>
    <t>Zdravst.i veter.usluge</t>
  </si>
  <si>
    <t>Mater. I djel.za tek.i inv održ</t>
  </si>
  <si>
    <t>Zatezne kamate</t>
  </si>
  <si>
    <t>Naknade s naslova osiguranja</t>
  </si>
  <si>
    <t>Usluge tekućeg i inves.održ.</t>
  </si>
  <si>
    <t>Usluge tek i inv održ</t>
  </si>
  <si>
    <t>Izvor financiranja 50</t>
  </si>
  <si>
    <t>Izvor financiranja 522</t>
  </si>
  <si>
    <t>Izvor financiranja 502</t>
  </si>
  <si>
    <t>Izvor financiranja 43</t>
  </si>
  <si>
    <t>Izvor  financiranja 510</t>
  </si>
  <si>
    <t>Izvor financiranja 712</t>
  </si>
  <si>
    <t>ciranja 510</t>
  </si>
  <si>
    <t>Izvor financiranja 510</t>
  </si>
  <si>
    <t>Izvor financiranja  502</t>
  </si>
  <si>
    <t>Izvor financiranja  50</t>
  </si>
  <si>
    <t>Tek.prijenosi između proračunskog korisnika istog proračna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</si>
</sst>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9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 applyProtection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8" fillId="2" borderId="1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3" fontId="3" fillId="2" borderId="4" xfId="0" applyNumberFormat="1" applyFont="1" applyFill="1" applyBorder="1" applyAlignment="1">
      <alignment horizontal="right" indent="2"/>
    </xf>
    <xf numFmtId="0" fontId="18" fillId="2" borderId="2" xfId="0" applyNumberFormat="1" applyFont="1" applyFill="1" applyBorder="1" applyAlignment="1" applyProtection="1">
      <alignment horizontal="center" vertical="center" wrapText="1"/>
    </xf>
    <xf numFmtId="0" fontId="18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 wrapText="1" indent="2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6" fillId="2" borderId="4" xfId="0" applyNumberFormat="1" applyFont="1" applyFill="1" applyBorder="1" applyAlignment="1">
      <alignment horizontal="right" indent="2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8" fillId="2" borderId="1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19" fillId="2" borderId="1" xfId="0" applyNumberFormat="1" applyFont="1" applyFill="1" applyBorder="1" applyAlignment="1" applyProtection="1">
      <alignment horizontal="left" vertical="center" wrapText="1"/>
    </xf>
    <xf numFmtId="0" fontId="20" fillId="2" borderId="4" xfId="0" applyNumberFormat="1" applyFont="1" applyFill="1" applyBorder="1" applyAlignment="1" applyProtection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0" fillId="0" borderId="3" xfId="0" applyBorder="1"/>
    <xf numFmtId="0" fontId="0" fillId="0" borderId="2" xfId="0" applyBorder="1" applyAlignment="1">
      <alignment horizontal="left"/>
    </xf>
    <xf numFmtId="0" fontId="0" fillId="0" borderId="0" xfId="0" applyBorder="1"/>
    <xf numFmtId="0" fontId="0" fillId="0" borderId="4" xfId="0" applyBorder="1"/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3" fontId="0" fillId="0" borderId="3" xfId="0" applyNumberFormat="1" applyBorder="1"/>
    <xf numFmtId="3" fontId="6" fillId="2" borderId="3" xfId="0" applyNumberFormat="1" applyFont="1" applyFill="1" applyBorder="1" applyAlignment="1" applyProtection="1">
      <alignment horizontal="right" wrapText="1"/>
    </xf>
    <xf numFmtId="3" fontId="3" fillId="2" borderId="8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9" xfId="0" applyNumberFormat="1" applyFont="1" applyFill="1" applyBorder="1" applyAlignment="1" applyProtection="1">
      <alignment horizontal="left" vertical="center" wrapText="1"/>
    </xf>
    <xf numFmtId="0" fontId="10" fillId="2" borderId="9" xfId="0" quotePrefix="1" applyFont="1" applyFill="1" applyBorder="1" applyAlignment="1">
      <alignment horizontal="left" vertical="center"/>
    </xf>
    <xf numFmtId="3" fontId="3" fillId="2" borderId="9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 applyProtection="1">
      <alignment horizontal="right" wrapText="1"/>
    </xf>
    <xf numFmtId="3" fontId="3" fillId="2" borderId="1" xfId="0" applyNumberFormat="1" applyFont="1" applyFill="1" applyBorder="1" applyAlignment="1" applyProtection="1">
      <alignment horizontal="right" wrapText="1"/>
    </xf>
    <xf numFmtId="0" fontId="10" fillId="2" borderId="9" xfId="0" quotePrefix="1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3" fontId="9" fillId="2" borderId="3" xfId="0" applyNumberFormat="1" applyFont="1" applyFill="1" applyBorder="1" applyAlignment="1">
      <alignment horizontal="right"/>
    </xf>
    <xf numFmtId="3" fontId="21" fillId="2" borderId="4" xfId="0" applyNumberFormat="1" applyFont="1" applyFill="1" applyBorder="1" applyAlignment="1">
      <alignment horizontal="right"/>
    </xf>
    <xf numFmtId="3" fontId="21" fillId="2" borderId="3" xfId="0" applyNumberFormat="1" applyFont="1" applyFill="1" applyBorder="1" applyAlignment="1">
      <alignment horizontal="right"/>
    </xf>
    <xf numFmtId="0" fontId="22" fillId="2" borderId="3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3" fillId="2" borderId="3" xfId="0" applyNumberFormat="1" applyFont="1" applyFill="1" applyBorder="1" applyAlignment="1" applyProtection="1">
      <alignment horizontal="left" vertical="center" wrapText="1"/>
    </xf>
    <xf numFmtId="0" fontId="23" fillId="2" borderId="3" xfId="0" quotePrefix="1" applyFont="1" applyFill="1" applyBorder="1" applyAlignment="1">
      <alignment horizontal="left" vertical="center"/>
    </xf>
    <xf numFmtId="0" fontId="24" fillId="5" borderId="3" xfId="0" applyNumberFormat="1" applyFont="1" applyFill="1" applyBorder="1" applyAlignment="1" applyProtection="1">
      <alignment horizontal="left" vertical="center" wrapText="1"/>
    </xf>
    <xf numFmtId="0" fontId="9" fillId="5" borderId="3" xfId="0" quotePrefix="1" applyFont="1" applyFill="1" applyBorder="1" applyAlignment="1">
      <alignment horizontal="left" vertical="center"/>
    </xf>
    <xf numFmtId="0" fontId="23" fillId="2" borderId="3" xfId="0" quotePrefix="1" applyFont="1" applyFill="1" applyBorder="1" applyAlignment="1">
      <alignment horizontal="right" vertical="center"/>
    </xf>
    <xf numFmtId="0" fontId="9" fillId="2" borderId="1" xfId="0" quotePrefix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right"/>
    </xf>
    <xf numFmtId="3" fontId="25" fillId="2" borderId="4" xfId="0" applyNumberFormat="1" applyFont="1" applyFill="1" applyBorder="1" applyAlignment="1">
      <alignment horizontal="left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3" fontId="18" fillId="2" borderId="4" xfId="0" applyNumberFormat="1" applyFont="1" applyFill="1" applyBorder="1" applyAlignment="1">
      <alignment horizontal="right"/>
    </xf>
    <xf numFmtId="3" fontId="18" fillId="2" borderId="3" xfId="0" applyNumberFormat="1" applyFont="1" applyFill="1" applyBorder="1" applyAlignment="1">
      <alignment horizontal="right"/>
    </xf>
    <xf numFmtId="3" fontId="25" fillId="2" borderId="4" xfId="0" applyNumberFormat="1" applyFont="1" applyFill="1" applyBorder="1" applyAlignment="1">
      <alignment horizontal="right"/>
    </xf>
    <xf numFmtId="3" fontId="25" fillId="2" borderId="3" xfId="0" applyNumberFormat="1" applyFont="1" applyFill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3" fontId="3" fillId="5" borderId="4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/>
    </xf>
    <xf numFmtId="3" fontId="11" fillId="2" borderId="3" xfId="0" quotePrefix="1" applyNumberFormat="1" applyFont="1" applyFill="1" applyBorder="1" applyAlignment="1">
      <alignment horizontal="right" vertical="center"/>
    </xf>
    <xf numFmtId="0" fontId="16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4" fontId="6" fillId="2" borderId="3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 applyProtection="1">
      <alignment horizontal="right" wrapText="1"/>
    </xf>
    <xf numFmtId="4" fontId="6" fillId="2" borderId="3" xfId="0" applyNumberFormat="1" applyFont="1" applyFill="1" applyBorder="1" applyAlignment="1" applyProtection="1">
      <alignment horizontal="right" wrapText="1"/>
    </xf>
    <xf numFmtId="4" fontId="21" fillId="2" borderId="4" xfId="0" applyNumberFormat="1" applyFont="1" applyFill="1" applyBorder="1" applyAlignment="1">
      <alignment horizontal="right"/>
    </xf>
    <xf numFmtId="4" fontId="21" fillId="2" borderId="3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right"/>
    </xf>
    <xf numFmtId="4" fontId="21" fillId="2" borderId="7" xfId="0" applyNumberFormat="1" applyFont="1" applyFill="1" applyBorder="1" applyAlignment="1">
      <alignment horizontal="right"/>
    </xf>
    <xf numFmtId="4" fontId="21" fillId="2" borderId="9" xfId="0" applyNumberFormat="1" applyFont="1" applyFill="1" applyBorder="1" applyAlignment="1">
      <alignment horizontal="right"/>
    </xf>
    <xf numFmtId="3" fontId="3" fillId="2" borderId="9" xfId="0" applyNumberFormat="1" applyFont="1" applyFill="1" applyBorder="1" applyAlignment="1" applyProtection="1">
      <alignment horizontal="right" wrapText="1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10" fillId="2" borderId="0" xfId="0" quotePrefix="1" applyFont="1" applyFill="1" applyBorder="1" applyAlignment="1">
      <alignment horizontal="left" vertical="center"/>
    </xf>
    <xf numFmtId="4" fontId="6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17" fillId="0" borderId="0" xfId="0" applyFont="1" applyBorder="1" applyAlignment="1">
      <alignment horizontal="right" vertical="center"/>
    </xf>
    <xf numFmtId="0" fontId="9" fillId="2" borderId="0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18" fillId="2" borderId="1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vertical="center" wrapText="1"/>
    </xf>
    <xf numFmtId="0" fontId="6" fillId="2" borderId="2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vertical="center" wrapText="1"/>
    </xf>
    <xf numFmtId="0" fontId="0" fillId="0" borderId="3" xfId="0" applyFont="1" applyBorder="1"/>
    <xf numFmtId="0" fontId="2" fillId="0" borderId="0" xfId="0" applyNumberFormat="1" applyFont="1" applyFill="1" applyBorder="1" applyAlignment="1" applyProtection="1">
      <alignment horizontal="right" vertical="center" wrapText="1"/>
    </xf>
    <xf numFmtId="0" fontId="6" fillId="4" borderId="4" xfId="0" applyNumberFormat="1" applyFont="1" applyFill="1" applyBorder="1" applyAlignment="1" applyProtection="1">
      <alignment horizontal="right" vertical="center" wrapText="1"/>
    </xf>
    <xf numFmtId="2" fontId="0" fillId="0" borderId="3" xfId="0" applyNumberForma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NumberFormat="1" applyFont="1" applyFill="1" applyBorder="1" applyAlignment="1" applyProtection="1">
      <alignment vertical="center" wrapText="1"/>
    </xf>
    <xf numFmtId="0" fontId="6" fillId="4" borderId="3" xfId="0" applyNumberFormat="1" applyFont="1" applyFill="1" applyBorder="1" applyAlignment="1" applyProtection="1">
      <alignment vertical="center" wrapText="1"/>
    </xf>
    <xf numFmtId="4" fontId="6" fillId="2" borderId="3" xfId="0" applyNumberFormat="1" applyFont="1" applyFill="1" applyBorder="1" applyAlignment="1"/>
    <xf numFmtId="4" fontId="3" fillId="2" borderId="3" xfId="0" applyNumberFormat="1" applyFont="1" applyFill="1" applyBorder="1" applyAlignment="1"/>
    <xf numFmtId="0" fontId="0" fillId="0" borderId="0" xfId="0" applyAlignment="1"/>
    <xf numFmtId="0" fontId="25" fillId="2" borderId="4" xfId="0" applyNumberFormat="1" applyFont="1" applyFill="1" applyBorder="1" applyAlignment="1" applyProtection="1">
      <alignment horizontal="left" vertical="center" wrapText="1"/>
    </xf>
    <xf numFmtId="4" fontId="22" fillId="2" borderId="3" xfId="0" applyNumberFormat="1" applyFont="1" applyFill="1" applyBorder="1" applyAlignment="1">
      <alignment horizontal="right"/>
    </xf>
    <xf numFmtId="0" fontId="18" fillId="2" borderId="1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9" fillId="2" borderId="1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4" fontId="6" fillId="2" borderId="3" xfId="0" applyNumberFormat="1" applyFont="1" applyFill="1" applyBorder="1" applyAlignment="1" applyProtection="1">
      <alignment horizontal="right" vertical="center" wrapText="1"/>
    </xf>
    <xf numFmtId="4" fontId="6" fillId="2" borderId="4" xfId="0" applyNumberFormat="1" applyFont="1" applyFill="1" applyBorder="1" applyAlignment="1" applyProtection="1">
      <alignment vertical="center" wrapText="1"/>
    </xf>
    <xf numFmtId="4" fontId="1" fillId="2" borderId="0" xfId="0" applyNumberFormat="1" applyFont="1" applyFill="1" applyAlignment="1"/>
    <xf numFmtId="4" fontId="3" fillId="2" borderId="3" xfId="0" applyNumberFormat="1" applyFont="1" applyFill="1" applyBorder="1" applyAlignment="1" applyProtection="1">
      <alignment horizontal="right" wrapText="1"/>
    </xf>
    <xf numFmtId="0" fontId="0" fillId="0" borderId="0" xfId="0" applyFont="1"/>
    <xf numFmtId="4" fontId="3" fillId="2" borderId="4" xfId="0" applyNumberFormat="1" applyFont="1" applyFill="1" applyBorder="1" applyAlignment="1">
      <alignment horizontal="right"/>
    </xf>
    <xf numFmtId="0" fontId="18" fillId="2" borderId="1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3" fontId="6" fillId="2" borderId="3" xfId="0" applyNumberFormat="1" applyFont="1" applyFill="1" applyBorder="1" applyAlignment="1"/>
    <xf numFmtId="0" fontId="26" fillId="2" borderId="4" xfId="0" applyNumberFormat="1" applyFont="1" applyFill="1" applyBorder="1" applyAlignment="1" applyProtection="1">
      <alignment horizontal="left" vertical="center" wrapText="1"/>
    </xf>
    <xf numFmtId="0" fontId="1" fillId="0" borderId="0" xfId="0" applyFont="1"/>
    <xf numFmtId="4" fontId="11" fillId="2" borderId="3" xfId="0" quotePrefix="1" applyNumberFormat="1" applyFont="1" applyFill="1" applyBorder="1" applyAlignment="1">
      <alignment horizontal="right" vertical="center"/>
    </xf>
    <xf numFmtId="2" fontId="1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3" xfId="0" applyBorder="1" applyAlignment="1"/>
    <xf numFmtId="0" fontId="0" fillId="0" borderId="3" xfId="0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left" vertical="center"/>
    </xf>
    <xf numFmtId="0" fontId="6" fillId="2" borderId="1" xfId="0" applyNumberFormat="1" applyFont="1" applyFill="1" applyBorder="1" applyAlignment="1" applyProtection="1">
      <alignment horizontal="left" vertical="center"/>
    </xf>
    <xf numFmtId="0" fontId="18" fillId="2" borderId="2" xfId="0" applyNumberFormat="1" applyFont="1" applyFill="1" applyBorder="1" applyAlignment="1" applyProtection="1">
      <alignment horizontal="left" vertical="center"/>
    </xf>
    <xf numFmtId="0" fontId="18" fillId="2" borderId="4" xfId="0" applyNumberFormat="1" applyFont="1" applyFill="1" applyBorder="1" applyAlignment="1" applyProtection="1">
      <alignment horizontal="left" vertical="center"/>
    </xf>
    <xf numFmtId="4" fontId="6" fillId="2" borderId="4" xfId="0" applyNumberFormat="1" applyFont="1" applyFill="1" applyBorder="1" applyAlignment="1">
      <alignment horizontal="right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3" fontId="18" fillId="2" borderId="4" xfId="0" applyNumberFormat="1" applyFont="1" applyFill="1" applyBorder="1" applyAlignment="1">
      <alignment horizontal="left"/>
    </xf>
    <xf numFmtId="4" fontId="6" fillId="3" borderId="3" xfId="0" applyNumberFormat="1" applyFont="1" applyFill="1" applyBorder="1" applyAlignment="1">
      <alignment horizontal="right"/>
    </xf>
    <xf numFmtId="3" fontId="27" fillId="6" borderId="3" xfId="0" applyNumberFormat="1" applyFont="1" applyFill="1" applyBorder="1" applyAlignment="1">
      <alignment horizontal="right"/>
    </xf>
    <xf numFmtId="3" fontId="6" fillId="6" borderId="3" xfId="0" applyNumberFormat="1" applyFont="1" applyFill="1" applyBorder="1" applyAlignment="1">
      <alignment horizontal="right"/>
    </xf>
    <xf numFmtId="4" fontId="22" fillId="2" borderId="4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1" xfId="0" quotePrefix="1" applyFont="1" applyBorder="1" applyAlignment="1">
      <alignment horizontal="left" vertical="center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18" fillId="2" borderId="1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shrinkToFit="1"/>
    </xf>
    <xf numFmtId="0" fontId="6" fillId="2" borderId="2" xfId="0" applyNumberFormat="1" applyFont="1" applyFill="1" applyBorder="1" applyAlignment="1" applyProtection="1">
      <alignment horizontal="left" vertical="center" shrinkToFit="1"/>
    </xf>
    <xf numFmtId="0" fontId="6" fillId="2" borderId="4" xfId="0" applyNumberFormat="1" applyFont="1" applyFill="1" applyBorder="1" applyAlignment="1" applyProtection="1">
      <alignment horizontal="left" vertical="center" shrinkToFi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25" fillId="2" borderId="1" xfId="0" applyNumberFormat="1" applyFont="1" applyFill="1" applyBorder="1" applyAlignment="1" applyProtection="1">
      <alignment horizontal="left" vertical="center" wrapText="1"/>
    </xf>
    <xf numFmtId="0" fontId="25" fillId="2" borderId="2" xfId="0" applyNumberFormat="1" applyFont="1" applyFill="1" applyBorder="1" applyAlignment="1" applyProtection="1">
      <alignment horizontal="left" vertical="center" wrapText="1"/>
    </xf>
    <xf numFmtId="0" fontId="25" fillId="2" borderId="4" xfId="0" applyNumberFormat="1" applyFont="1" applyFill="1" applyBorder="1" applyAlignment="1" applyProtection="1">
      <alignment horizontal="left" vertical="center" wrapText="1"/>
    </xf>
    <xf numFmtId="3" fontId="11" fillId="2" borderId="3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sqref="A1:I1"/>
    </sheetView>
  </sheetViews>
  <sheetFormatPr defaultRowHeight="15" x14ac:dyDescent="0.25"/>
  <cols>
    <col min="5" max="5" width="22.140625" customWidth="1"/>
    <col min="6" max="6" width="14.42578125" bestFit="1" customWidth="1"/>
    <col min="7" max="7" width="14" bestFit="1" customWidth="1"/>
    <col min="8" max="8" width="13.140625" bestFit="1" customWidth="1"/>
    <col min="9" max="9" width="11.140625" customWidth="1"/>
    <col min="10" max="10" width="15.7109375" customWidth="1"/>
  </cols>
  <sheetData>
    <row r="1" spans="1:10" ht="42" customHeight="1" x14ac:dyDescent="0.25">
      <c r="A1" s="224" t="s">
        <v>145</v>
      </c>
      <c r="B1" s="224"/>
      <c r="C1" s="224"/>
      <c r="D1" s="224"/>
      <c r="E1" s="224"/>
      <c r="F1" s="224"/>
      <c r="G1" s="224"/>
      <c r="H1" s="224"/>
      <c r="I1" s="224"/>
      <c r="J1" s="124"/>
    </row>
    <row r="2" spans="1:10" ht="18" customHeight="1" x14ac:dyDescent="0.25">
      <c r="A2" s="5"/>
      <c r="B2" s="5"/>
      <c r="C2" s="5"/>
      <c r="D2" s="5"/>
      <c r="E2" s="5"/>
      <c r="F2" s="30"/>
      <c r="G2" s="30"/>
      <c r="H2" s="5"/>
      <c r="I2" s="30"/>
      <c r="J2" s="30"/>
    </row>
    <row r="3" spans="1:10" ht="15.75" x14ac:dyDescent="0.25">
      <c r="A3" s="224" t="s">
        <v>33</v>
      </c>
      <c r="B3" s="224"/>
      <c r="C3" s="224"/>
      <c r="D3" s="224"/>
      <c r="E3" s="224"/>
      <c r="F3" s="224"/>
      <c r="G3" s="224"/>
      <c r="H3" s="224"/>
      <c r="I3" s="225"/>
      <c r="J3" s="126"/>
    </row>
    <row r="4" spans="1:10" ht="18" x14ac:dyDescent="0.25">
      <c r="A4" s="5"/>
      <c r="B4" s="5"/>
      <c r="C4" s="5"/>
      <c r="D4" s="5"/>
      <c r="E4" s="5"/>
      <c r="F4" s="30"/>
      <c r="G4" s="30"/>
      <c r="H4" s="5"/>
      <c r="I4" s="6"/>
      <c r="J4" s="6"/>
    </row>
    <row r="5" spans="1:10" ht="18" customHeight="1" x14ac:dyDescent="0.25">
      <c r="A5" s="224" t="s">
        <v>42</v>
      </c>
      <c r="B5" s="236"/>
      <c r="C5" s="236"/>
      <c r="D5" s="236"/>
      <c r="E5" s="236"/>
      <c r="F5" s="236"/>
      <c r="G5" s="236"/>
      <c r="H5" s="236"/>
      <c r="I5" s="236"/>
      <c r="J5" s="125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145"/>
    </row>
    <row r="7" spans="1:10" ht="25.5" x14ac:dyDescent="0.25">
      <c r="A7" s="34"/>
      <c r="B7" s="35"/>
      <c r="C7" s="35"/>
      <c r="D7" s="36"/>
      <c r="E7" s="37"/>
      <c r="F7" s="4" t="s">
        <v>137</v>
      </c>
      <c r="G7" s="4" t="s">
        <v>133</v>
      </c>
      <c r="H7" s="4" t="s">
        <v>138</v>
      </c>
      <c r="I7" s="4" t="s">
        <v>139</v>
      </c>
      <c r="J7" s="4" t="s">
        <v>140</v>
      </c>
    </row>
    <row r="8" spans="1:10" x14ac:dyDescent="0.25">
      <c r="A8" s="226" t="s">
        <v>0</v>
      </c>
      <c r="B8" s="227"/>
      <c r="C8" s="227"/>
      <c r="D8" s="227"/>
      <c r="E8" s="228"/>
      <c r="F8" s="219">
        <v>2058309.38</v>
      </c>
      <c r="G8" s="38">
        <v>2249247</v>
      </c>
      <c r="H8" s="38">
        <v>2356990</v>
      </c>
      <c r="I8" s="38">
        <v>2356990</v>
      </c>
      <c r="J8" s="38">
        <v>2356990</v>
      </c>
    </row>
    <row r="9" spans="1:10" x14ac:dyDescent="0.25">
      <c r="A9" s="229" t="s">
        <v>1</v>
      </c>
      <c r="B9" s="230"/>
      <c r="C9" s="230"/>
      <c r="D9" s="230"/>
      <c r="E9" s="231"/>
      <c r="F9" s="219"/>
      <c r="G9" s="38"/>
      <c r="H9" s="220"/>
      <c r="I9" s="38"/>
      <c r="J9" s="38"/>
    </row>
    <row r="10" spans="1:10" x14ac:dyDescent="0.25">
      <c r="A10" s="232" t="s">
        <v>2</v>
      </c>
      <c r="B10" s="231"/>
      <c r="C10" s="231"/>
      <c r="D10" s="231"/>
      <c r="E10" s="231"/>
      <c r="F10" s="38"/>
      <c r="G10" s="38"/>
      <c r="H10" s="221"/>
      <c r="I10" s="38"/>
      <c r="J10" s="38"/>
    </row>
    <row r="11" spans="1:10" x14ac:dyDescent="0.25">
      <c r="A11" s="44" t="s">
        <v>3</v>
      </c>
      <c r="B11" s="45"/>
      <c r="C11" s="45"/>
      <c r="D11" s="45"/>
      <c r="E11" s="45"/>
      <c r="F11" s="219">
        <v>2058309.38</v>
      </c>
      <c r="G11" s="38">
        <v>2249247</v>
      </c>
      <c r="H11" s="38">
        <v>2356990</v>
      </c>
      <c r="I11" s="38">
        <v>2356990</v>
      </c>
      <c r="J11" s="38">
        <v>2356990</v>
      </c>
    </row>
    <row r="12" spans="1:10" x14ac:dyDescent="0.25">
      <c r="A12" s="235" t="s">
        <v>4</v>
      </c>
      <c r="B12" s="230"/>
      <c r="C12" s="230"/>
      <c r="D12" s="230"/>
      <c r="E12" s="230"/>
      <c r="F12" s="219"/>
      <c r="G12" s="38"/>
      <c r="H12" s="221"/>
      <c r="I12" s="38"/>
      <c r="J12" s="38"/>
    </row>
    <row r="13" spans="1:10" x14ac:dyDescent="0.25">
      <c r="A13" s="233" t="s">
        <v>5</v>
      </c>
      <c r="B13" s="231"/>
      <c r="C13" s="231"/>
      <c r="D13" s="231"/>
      <c r="E13" s="231"/>
      <c r="F13" s="38"/>
      <c r="G13" s="38"/>
      <c r="H13" s="221"/>
      <c r="I13" s="38"/>
      <c r="J13" s="38"/>
    </row>
    <row r="14" spans="1:10" x14ac:dyDescent="0.25">
      <c r="A14" s="234" t="s">
        <v>6</v>
      </c>
      <c r="B14" s="227"/>
      <c r="C14" s="227"/>
      <c r="D14" s="227"/>
      <c r="E14" s="227"/>
      <c r="F14" s="38"/>
      <c r="G14" s="38"/>
      <c r="H14" s="40"/>
      <c r="I14" s="38"/>
      <c r="J14" s="38"/>
    </row>
    <row r="15" spans="1:10" ht="18" x14ac:dyDescent="0.25">
      <c r="A15" s="5"/>
      <c r="B15" s="9"/>
      <c r="C15" s="9"/>
      <c r="D15" s="9"/>
      <c r="E15" s="9"/>
      <c r="F15" s="28"/>
      <c r="G15" s="28"/>
      <c r="H15" s="3"/>
      <c r="I15" s="29"/>
      <c r="J15" s="29"/>
    </row>
    <row r="16" spans="1:10" ht="18" customHeight="1" x14ac:dyDescent="0.25">
      <c r="A16" s="224"/>
      <c r="B16" s="236"/>
      <c r="C16" s="236"/>
      <c r="D16" s="236"/>
      <c r="E16" s="236"/>
      <c r="F16" s="236"/>
      <c r="G16" s="236"/>
      <c r="H16" s="236"/>
      <c r="I16" s="236"/>
      <c r="J16" s="125"/>
    </row>
    <row r="17" spans="1:10" ht="18" x14ac:dyDescent="0.25">
      <c r="A17" s="30"/>
      <c r="B17" s="28"/>
      <c r="C17" s="28"/>
      <c r="D17" s="28"/>
      <c r="E17" s="28"/>
      <c r="F17" s="28"/>
      <c r="G17" s="28"/>
      <c r="H17" s="29"/>
      <c r="I17" s="29"/>
      <c r="J17" s="29"/>
    </row>
    <row r="18" spans="1:10" ht="18" x14ac:dyDescent="0.25">
      <c r="A18" s="27"/>
      <c r="B18" s="28"/>
      <c r="C18" s="28"/>
      <c r="D18" s="28"/>
      <c r="E18" s="28"/>
      <c r="F18" s="28"/>
      <c r="G18" s="28"/>
      <c r="H18" s="29"/>
      <c r="I18" s="29"/>
      <c r="J18" s="29"/>
    </row>
    <row r="19" spans="1:10" ht="18" customHeight="1" x14ac:dyDescent="0.25">
      <c r="A19" s="224"/>
      <c r="B19" s="236"/>
      <c r="C19" s="236"/>
      <c r="D19" s="236"/>
      <c r="E19" s="236"/>
      <c r="F19" s="236"/>
      <c r="G19" s="236"/>
      <c r="H19" s="236"/>
      <c r="I19" s="236"/>
      <c r="J19" s="125"/>
    </row>
    <row r="20" spans="1:10" ht="18" x14ac:dyDescent="0.25">
      <c r="A20" s="27"/>
      <c r="B20" s="28"/>
      <c r="C20" s="28"/>
      <c r="D20" s="28"/>
      <c r="E20" s="28"/>
      <c r="F20" s="28"/>
      <c r="G20" s="28"/>
      <c r="H20" s="29"/>
      <c r="I20" s="29"/>
      <c r="J20" s="29"/>
    </row>
    <row r="21" spans="1:10" x14ac:dyDescent="0.25">
      <c r="A21" s="34"/>
      <c r="B21" s="35"/>
      <c r="C21" s="35"/>
      <c r="D21" s="36"/>
      <c r="E21" s="37"/>
      <c r="F21" s="4"/>
      <c r="G21" s="4"/>
      <c r="H21" s="4"/>
      <c r="I21" s="4"/>
      <c r="J21" s="4"/>
    </row>
    <row r="22" spans="1:10" x14ac:dyDescent="0.25">
      <c r="A22" s="239"/>
      <c r="B22" s="240"/>
      <c r="C22" s="240"/>
      <c r="D22" s="240"/>
      <c r="E22" s="241"/>
      <c r="F22" s="41"/>
      <c r="G22" s="41"/>
      <c r="H22" s="41"/>
      <c r="I22" s="41"/>
      <c r="J22" s="42"/>
    </row>
    <row r="23" spans="1:10" ht="30" customHeight="1" x14ac:dyDescent="0.25">
      <c r="A23" s="242"/>
      <c r="B23" s="243"/>
      <c r="C23" s="243"/>
      <c r="D23" s="243"/>
      <c r="E23" s="244"/>
      <c r="F23" s="43"/>
      <c r="G23" s="43"/>
      <c r="H23" s="43"/>
      <c r="I23" s="43"/>
      <c r="J23" s="40"/>
    </row>
    <row r="26" spans="1:10" x14ac:dyDescent="0.25">
      <c r="A26" s="235"/>
      <c r="B26" s="230"/>
      <c r="C26" s="230"/>
      <c r="D26" s="230"/>
      <c r="E26" s="230"/>
      <c r="F26" s="39"/>
      <c r="G26" s="39"/>
      <c r="H26" s="39"/>
      <c r="I26" s="39"/>
      <c r="J26" s="39"/>
    </row>
    <row r="27" spans="1:10" ht="11.25" customHeight="1" x14ac:dyDescent="0.25">
      <c r="A27" s="22"/>
      <c r="B27" s="23"/>
      <c r="C27" s="23"/>
      <c r="D27" s="23"/>
      <c r="E27" s="23"/>
      <c r="F27" s="24"/>
      <c r="G27" s="24"/>
      <c r="H27" s="24"/>
      <c r="I27" s="24"/>
      <c r="J27" s="24"/>
    </row>
    <row r="28" spans="1:10" ht="29.25" customHeight="1" x14ac:dyDescent="0.25">
      <c r="A28" s="237" t="s">
        <v>51</v>
      </c>
      <c r="B28" s="238"/>
      <c r="C28" s="238"/>
      <c r="D28" s="238"/>
      <c r="E28" s="238"/>
      <c r="F28" s="238"/>
      <c r="G28" s="238"/>
      <c r="H28" s="238"/>
      <c r="I28" s="238"/>
      <c r="J28" s="123"/>
    </row>
    <row r="29" spans="1:10" ht="8.25" customHeight="1" x14ac:dyDescent="0.25"/>
    <row r="30" spans="1:10" x14ac:dyDescent="0.25">
      <c r="A30" s="237" t="s">
        <v>43</v>
      </c>
      <c r="B30" s="238"/>
      <c r="C30" s="238"/>
      <c r="D30" s="238"/>
      <c r="E30" s="238"/>
      <c r="F30" s="238"/>
      <c r="G30" s="238"/>
      <c r="H30" s="238"/>
      <c r="I30" s="238"/>
      <c r="J30" s="123"/>
    </row>
    <row r="31" spans="1:10" ht="8.25" customHeight="1" x14ac:dyDescent="0.25"/>
    <row r="32" spans="1:10" ht="29.25" customHeight="1" x14ac:dyDescent="0.25">
      <c r="A32" s="237" t="s">
        <v>44</v>
      </c>
      <c r="B32" s="238"/>
      <c r="C32" s="238"/>
      <c r="D32" s="238"/>
      <c r="E32" s="238"/>
      <c r="F32" s="238"/>
      <c r="G32" s="238"/>
      <c r="H32" s="238"/>
      <c r="I32" s="238"/>
      <c r="J32" s="123"/>
    </row>
  </sheetData>
  <mergeCells count="17">
    <mergeCell ref="A32:I32"/>
    <mergeCell ref="A19:I19"/>
    <mergeCell ref="A28:I28"/>
    <mergeCell ref="A26:E26"/>
    <mergeCell ref="A30:I30"/>
    <mergeCell ref="A22:E22"/>
    <mergeCell ref="A23:E23"/>
    <mergeCell ref="A13:E13"/>
    <mergeCell ref="A14:E14"/>
    <mergeCell ref="A12:E12"/>
    <mergeCell ref="A5:I5"/>
    <mergeCell ref="A16:I16"/>
    <mergeCell ref="A1:I1"/>
    <mergeCell ref="A3:I3"/>
    <mergeCell ref="A8:E8"/>
    <mergeCell ref="A9:E9"/>
    <mergeCell ref="A10:E10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65"/>
  <sheetViews>
    <sheetView tabSelected="1" workbookViewId="0">
      <selection activeCell="N21" sqref="N21"/>
    </sheetView>
  </sheetViews>
  <sheetFormatPr defaultRowHeight="15" x14ac:dyDescent="0.25"/>
  <cols>
    <col min="1" max="1" width="7.42578125" bestFit="1" customWidth="1"/>
    <col min="2" max="2" width="9" bestFit="1" customWidth="1"/>
    <col min="3" max="3" width="5.42578125" bestFit="1" customWidth="1"/>
    <col min="4" max="4" width="29.7109375" customWidth="1"/>
    <col min="5" max="5" width="14.42578125" hidden="1" customWidth="1"/>
    <col min="6" max="6" width="24" customWidth="1"/>
    <col min="7" max="7" width="10.28515625" hidden="1" customWidth="1"/>
    <col min="8" max="8" width="21.140625" customWidth="1"/>
    <col min="9" max="9" width="13.140625" hidden="1" customWidth="1"/>
    <col min="10" max="10" width="19.5703125" customWidth="1"/>
    <col min="11" max="11" width="10.140625" hidden="1" customWidth="1"/>
    <col min="12" max="12" width="18.5703125" customWidth="1"/>
    <col min="13" max="13" width="10.140625" hidden="1" customWidth="1"/>
    <col min="14" max="14" width="15.28515625" customWidth="1"/>
  </cols>
  <sheetData>
    <row r="1" spans="1:14" ht="42" customHeight="1" x14ac:dyDescent="0.25">
      <c r="A1" s="224" t="s">
        <v>145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124"/>
    </row>
    <row r="2" spans="1:14" ht="18" customHeight="1" x14ac:dyDescent="0.25">
      <c r="A2" s="5"/>
      <c r="B2" s="5"/>
      <c r="C2" s="5"/>
      <c r="D2" s="5"/>
      <c r="E2" s="5"/>
      <c r="F2" s="30"/>
      <c r="G2" s="5"/>
      <c r="H2" s="30"/>
      <c r="I2" s="5"/>
      <c r="J2" s="30"/>
      <c r="K2" s="5"/>
      <c r="L2" s="30"/>
      <c r="M2" s="5"/>
      <c r="N2" s="30"/>
    </row>
    <row r="3" spans="1:14" ht="15.75" x14ac:dyDescent="0.25">
      <c r="A3" s="224" t="s">
        <v>33</v>
      </c>
      <c r="B3" s="224"/>
      <c r="C3" s="224"/>
      <c r="D3" s="224"/>
      <c r="E3" s="224"/>
      <c r="F3" s="224"/>
      <c r="G3" s="224"/>
      <c r="H3" s="224"/>
      <c r="I3" s="224"/>
      <c r="J3" s="224"/>
      <c r="K3" s="225"/>
      <c r="L3" s="225"/>
      <c r="M3" s="225"/>
      <c r="N3" s="126"/>
    </row>
    <row r="4" spans="1:14" ht="18" x14ac:dyDescent="0.25">
      <c r="A4" s="5"/>
      <c r="B4" s="5"/>
      <c r="C4" s="5"/>
      <c r="D4" s="5"/>
      <c r="E4" s="5"/>
      <c r="F4" s="30"/>
      <c r="G4" s="5"/>
      <c r="H4" s="30"/>
      <c r="I4" s="5"/>
      <c r="J4" s="30"/>
      <c r="K4" s="6"/>
      <c r="L4" s="6"/>
      <c r="M4" s="6"/>
      <c r="N4" s="6"/>
    </row>
    <row r="5" spans="1:14" ht="18" customHeight="1" x14ac:dyDescent="0.25">
      <c r="A5" s="224" t="s">
        <v>10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125"/>
    </row>
    <row r="6" spans="1:14" ht="18" x14ac:dyDescent="0.25">
      <c r="A6" s="5"/>
      <c r="B6" s="5"/>
      <c r="C6" s="5"/>
      <c r="D6" s="5"/>
      <c r="E6" s="5"/>
      <c r="F6" s="30"/>
      <c r="G6" s="5"/>
      <c r="H6" s="30"/>
      <c r="I6" s="5"/>
      <c r="J6" s="30"/>
      <c r="K6" s="6"/>
      <c r="L6" s="6"/>
      <c r="M6" s="6"/>
      <c r="N6" s="6"/>
    </row>
    <row r="7" spans="1:14" ht="15.75" x14ac:dyDescent="0.25">
      <c r="A7" s="224" t="s">
        <v>1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127">
        <f>-' Račun prihoda i rashoda'!C4758</f>
        <v>0</v>
      </c>
    </row>
    <row r="8" spans="1:14" ht="18" x14ac:dyDescent="0.25">
      <c r="A8" s="5"/>
      <c r="B8" s="5"/>
      <c r="C8" s="5"/>
      <c r="D8" s="5"/>
      <c r="E8" s="5"/>
      <c r="F8" s="30"/>
      <c r="G8" s="5"/>
      <c r="H8" s="30"/>
      <c r="I8" s="5"/>
      <c r="J8" s="30"/>
      <c r="K8" s="6"/>
      <c r="L8" s="6"/>
      <c r="M8" s="6"/>
      <c r="N8" s="6"/>
    </row>
    <row r="9" spans="1:14" ht="25.5" x14ac:dyDescent="0.25">
      <c r="A9" s="26" t="s">
        <v>11</v>
      </c>
      <c r="B9" s="25" t="s">
        <v>12</v>
      </c>
      <c r="C9" s="25" t="s">
        <v>13</v>
      </c>
      <c r="D9" s="25" t="s">
        <v>9</v>
      </c>
      <c r="E9" s="25" t="s">
        <v>7</v>
      </c>
      <c r="F9" s="129" t="s">
        <v>141</v>
      </c>
      <c r="G9" s="26" t="s">
        <v>8</v>
      </c>
      <c r="H9" s="26" t="s">
        <v>135</v>
      </c>
      <c r="I9" s="26" t="s">
        <v>45</v>
      </c>
      <c r="J9" s="26" t="s">
        <v>142</v>
      </c>
      <c r="K9" s="26" t="s">
        <v>46</v>
      </c>
      <c r="L9" s="26" t="s">
        <v>143</v>
      </c>
      <c r="M9" s="128" t="s">
        <v>47</v>
      </c>
      <c r="N9" s="26" t="s">
        <v>144</v>
      </c>
    </row>
    <row r="10" spans="1:14" ht="30.6" customHeight="1" x14ac:dyDescent="0.25">
      <c r="A10" s="13">
        <v>6</v>
      </c>
      <c r="B10" s="13"/>
      <c r="C10" s="13"/>
      <c r="D10" s="101" t="s">
        <v>14</v>
      </c>
      <c r="E10" s="99">
        <v>6724958</v>
      </c>
      <c r="F10" s="222">
        <v>2058309.38</v>
      </c>
      <c r="G10" s="100"/>
      <c r="H10" s="170">
        <v>2249247</v>
      </c>
      <c r="I10" s="100"/>
      <c r="J10" s="170">
        <v>2356990</v>
      </c>
      <c r="K10" s="98"/>
      <c r="L10" s="268">
        <v>2356990</v>
      </c>
      <c r="M10" s="137"/>
      <c r="N10" s="268">
        <v>2356990</v>
      </c>
    </row>
    <row r="11" spans="1:14" ht="25.5" x14ac:dyDescent="0.25">
      <c r="A11" s="13"/>
      <c r="B11" s="13">
        <v>63</v>
      </c>
      <c r="C11" s="13"/>
      <c r="D11" s="13" t="s">
        <v>91</v>
      </c>
      <c r="E11" s="97">
        <v>6093101</v>
      </c>
      <c r="F11" s="222">
        <v>1809433.02</v>
      </c>
      <c r="G11" s="78"/>
      <c r="H11" s="170">
        <v>1946590</v>
      </c>
      <c r="I11" s="78"/>
      <c r="J11" s="170">
        <v>2010220</v>
      </c>
      <c r="K11" s="11"/>
      <c r="L11" s="78">
        <v>2010220</v>
      </c>
      <c r="M11" s="136"/>
      <c r="N11" s="78">
        <v>2010220</v>
      </c>
    </row>
    <row r="12" spans="1:14" ht="25.5" x14ac:dyDescent="0.25">
      <c r="A12" s="14"/>
      <c r="B12" s="14">
        <v>6361</v>
      </c>
      <c r="C12" s="15">
        <v>50</v>
      </c>
      <c r="D12" s="20" t="s">
        <v>92</v>
      </c>
      <c r="E12" s="10">
        <v>5770703</v>
      </c>
      <c r="F12" s="133">
        <v>1788565.89</v>
      </c>
      <c r="G12" s="11"/>
      <c r="H12" s="134">
        <v>1888855</v>
      </c>
      <c r="I12" s="11"/>
      <c r="J12" s="134">
        <v>1886000</v>
      </c>
      <c r="K12" s="11"/>
      <c r="L12" s="11">
        <v>1886000</v>
      </c>
      <c r="M12" s="136"/>
      <c r="N12" s="11">
        <v>1886000</v>
      </c>
    </row>
    <row r="13" spans="1:14" ht="25.5" x14ac:dyDescent="0.25">
      <c r="A13" s="14"/>
      <c r="B13" s="14">
        <v>6362</v>
      </c>
      <c r="C13" s="15">
        <v>50</v>
      </c>
      <c r="D13" s="20" t="s">
        <v>93</v>
      </c>
      <c r="E13" s="10">
        <v>148729</v>
      </c>
      <c r="F13" s="133"/>
      <c r="G13" s="11"/>
      <c r="H13" s="134"/>
      <c r="I13" s="11"/>
      <c r="J13" s="134"/>
      <c r="K13" s="11"/>
      <c r="L13" s="11"/>
      <c r="M13" s="136"/>
      <c r="N13" s="11"/>
    </row>
    <row r="14" spans="1:14" ht="25.5" x14ac:dyDescent="0.25">
      <c r="A14" s="14"/>
      <c r="B14" s="14">
        <v>6361</v>
      </c>
      <c r="C14" s="15">
        <v>522</v>
      </c>
      <c r="D14" s="20" t="s">
        <v>113</v>
      </c>
      <c r="E14" s="10">
        <v>0</v>
      </c>
      <c r="F14" s="133">
        <v>180</v>
      </c>
      <c r="G14" s="11"/>
      <c r="H14" s="134">
        <v>1000</v>
      </c>
      <c r="I14" s="11"/>
      <c r="J14" s="134">
        <v>1000</v>
      </c>
      <c r="K14" s="11"/>
      <c r="L14" s="11">
        <v>1000</v>
      </c>
      <c r="M14" s="136"/>
      <c r="N14" s="11">
        <v>1000</v>
      </c>
    </row>
    <row r="15" spans="1:14" ht="38.25" x14ac:dyDescent="0.25">
      <c r="A15" s="14"/>
      <c r="B15" s="14">
        <v>6391</v>
      </c>
      <c r="C15" s="15">
        <v>50</v>
      </c>
      <c r="D15" s="20" t="s">
        <v>185</v>
      </c>
      <c r="E15" s="10"/>
      <c r="F15" s="133">
        <v>3479.06</v>
      </c>
      <c r="G15" s="11"/>
      <c r="H15" s="134">
        <v>600</v>
      </c>
      <c r="I15" s="11"/>
      <c r="J15" s="134">
        <v>17950</v>
      </c>
      <c r="K15" s="11"/>
      <c r="L15" s="11">
        <v>17950</v>
      </c>
      <c r="M15" s="136"/>
      <c r="N15" s="11">
        <v>17950</v>
      </c>
    </row>
    <row r="16" spans="1:14" ht="25.5" x14ac:dyDescent="0.25">
      <c r="A16" s="14"/>
      <c r="B16" s="14">
        <v>6393</v>
      </c>
      <c r="C16" s="15">
        <v>510</v>
      </c>
      <c r="D16" s="20" t="s">
        <v>94</v>
      </c>
      <c r="E16" s="10">
        <v>171709</v>
      </c>
      <c r="F16" s="133">
        <v>17208.07</v>
      </c>
      <c r="G16" s="11"/>
      <c r="H16" s="134">
        <v>56135</v>
      </c>
      <c r="I16" s="11"/>
      <c r="J16" s="134">
        <v>105270</v>
      </c>
      <c r="K16" s="11"/>
      <c r="L16" s="11">
        <v>105270</v>
      </c>
      <c r="M16" s="136"/>
      <c r="N16" s="11">
        <v>105270</v>
      </c>
    </row>
    <row r="17" spans="1:64" ht="25.5" x14ac:dyDescent="0.25">
      <c r="A17" s="18"/>
      <c r="B17" s="13">
        <v>65</v>
      </c>
      <c r="C17" s="13"/>
      <c r="D17" s="31" t="s">
        <v>48</v>
      </c>
      <c r="E17" s="97">
        <v>115155</v>
      </c>
      <c r="F17" s="222">
        <v>33306.51</v>
      </c>
      <c r="G17" s="78"/>
      <c r="H17" s="170">
        <v>40830</v>
      </c>
      <c r="I17" s="78"/>
      <c r="J17" s="170">
        <v>36000</v>
      </c>
      <c r="K17" s="11"/>
      <c r="L17" s="78">
        <v>36000</v>
      </c>
      <c r="M17" s="95"/>
      <c r="N17" s="88">
        <v>36000</v>
      </c>
    </row>
    <row r="18" spans="1:64" ht="25.5" x14ac:dyDescent="0.25">
      <c r="A18" s="18"/>
      <c r="B18" s="18">
        <v>6526</v>
      </c>
      <c r="C18" s="18">
        <v>43</v>
      </c>
      <c r="D18" s="32" t="s">
        <v>95</v>
      </c>
      <c r="E18" s="10">
        <v>114569</v>
      </c>
      <c r="F18" s="133">
        <v>33306.51</v>
      </c>
      <c r="G18" s="11"/>
      <c r="H18" s="134">
        <v>39000</v>
      </c>
      <c r="I18" s="11"/>
      <c r="J18" s="134">
        <v>36000</v>
      </c>
      <c r="K18" s="11"/>
      <c r="L18" s="11">
        <v>36000</v>
      </c>
      <c r="M18" s="95"/>
      <c r="N18" s="12">
        <v>36000</v>
      </c>
    </row>
    <row r="19" spans="1:64" ht="25.5" x14ac:dyDescent="0.25">
      <c r="A19" s="18"/>
      <c r="B19" s="18">
        <v>6526</v>
      </c>
      <c r="C19" s="18">
        <v>712</v>
      </c>
      <c r="D19" s="32" t="s">
        <v>96</v>
      </c>
      <c r="E19" s="10">
        <v>586</v>
      </c>
      <c r="F19" s="133"/>
      <c r="G19" s="11"/>
      <c r="H19" s="134">
        <v>1830</v>
      </c>
      <c r="I19" s="11"/>
      <c r="J19" s="134"/>
      <c r="K19" s="11"/>
      <c r="L19" s="11"/>
      <c r="M19" s="95"/>
      <c r="N19" s="12"/>
    </row>
    <row r="20" spans="1:64" s="79" customFormat="1" ht="25.5" x14ac:dyDescent="0.25">
      <c r="B20" s="13">
        <v>67</v>
      </c>
      <c r="C20" s="15"/>
      <c r="D20" s="20" t="s">
        <v>62</v>
      </c>
      <c r="E20" s="78">
        <v>511257</v>
      </c>
      <c r="F20" s="222">
        <v>215569.85</v>
      </c>
      <c r="G20" s="78"/>
      <c r="H20" s="170">
        <v>261827</v>
      </c>
      <c r="I20" s="78"/>
      <c r="J20" s="170">
        <v>310770</v>
      </c>
      <c r="K20" s="11"/>
      <c r="L20" s="223">
        <v>310770</v>
      </c>
      <c r="M20" s="95"/>
      <c r="N20" s="88">
        <v>310770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</row>
    <row r="21" spans="1:64" s="79" customFormat="1" x14ac:dyDescent="0.25">
      <c r="A21" s="18"/>
      <c r="B21" s="18">
        <v>6711</v>
      </c>
      <c r="C21" s="15">
        <v>11</v>
      </c>
      <c r="D21" s="15" t="s">
        <v>97</v>
      </c>
      <c r="E21" s="11">
        <v>56458</v>
      </c>
      <c r="F21" s="133">
        <v>124061.06</v>
      </c>
      <c r="G21" s="11"/>
      <c r="H21" s="134">
        <v>170135</v>
      </c>
      <c r="I21" s="11"/>
      <c r="J21" s="134">
        <v>218770</v>
      </c>
      <c r="K21" s="11"/>
      <c r="L21" s="136">
        <v>218770</v>
      </c>
      <c r="M21" s="95"/>
      <c r="N21" s="12">
        <v>218770</v>
      </c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</row>
    <row r="22" spans="1:64" s="79" customFormat="1" ht="25.5" x14ac:dyDescent="0.25">
      <c r="A22" s="91"/>
      <c r="B22" s="91">
        <v>6711</v>
      </c>
      <c r="C22" s="92">
        <v>502</v>
      </c>
      <c r="D22" s="96" t="s">
        <v>62</v>
      </c>
      <c r="E22" s="93">
        <v>454799</v>
      </c>
      <c r="F22" s="138">
        <v>91508.79</v>
      </c>
      <c r="G22" s="93"/>
      <c r="H22" s="139">
        <v>91692</v>
      </c>
      <c r="I22" s="93"/>
      <c r="J22" s="139">
        <v>92000</v>
      </c>
      <c r="K22" s="93"/>
      <c r="L22" s="135">
        <v>92000</v>
      </c>
      <c r="M22" s="94"/>
      <c r="N22" s="140">
        <v>92000</v>
      </c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</row>
    <row r="23" spans="1:64" s="79" customFormat="1" ht="13.9" customHeight="1" x14ac:dyDescent="0.25">
      <c r="A23" s="18"/>
      <c r="B23" s="18"/>
      <c r="C23" s="15"/>
      <c r="D23" s="15"/>
      <c r="E23" s="11"/>
      <c r="F23" s="11"/>
      <c r="G23" s="11"/>
      <c r="H23" s="11"/>
      <c r="I23" s="11"/>
      <c r="J23" s="11"/>
      <c r="K23" s="11"/>
      <c r="L23" s="11"/>
      <c r="M23" s="12"/>
      <c r="N23" s="12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</row>
    <row r="24" spans="1:64" s="79" customFormat="1" x14ac:dyDescent="0.25">
      <c r="E24" s="87"/>
      <c r="F24" s="87"/>
      <c r="G24" s="87"/>
      <c r="H24" s="87"/>
      <c r="I24" s="87"/>
      <c r="J24" s="87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</row>
    <row r="25" spans="1:64" x14ac:dyDescent="0.25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8" spans="1:64" ht="15.75" customHeight="1" x14ac:dyDescent="0.25"/>
    <row r="29" spans="1:64" ht="15.75" customHeight="1" x14ac:dyDescent="0.25"/>
    <row r="38" spans="1:14" ht="15.75" x14ac:dyDescent="0.25">
      <c r="A38" s="224" t="s">
        <v>16</v>
      </c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124"/>
    </row>
    <row r="39" spans="1:14" ht="18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6"/>
      <c r="L39" s="6"/>
      <c r="M39" s="6"/>
      <c r="N39" s="6"/>
    </row>
    <row r="40" spans="1:14" ht="25.5" x14ac:dyDescent="0.25">
      <c r="A40" s="26" t="s">
        <v>11</v>
      </c>
      <c r="B40" s="86" t="s">
        <v>12</v>
      </c>
      <c r="C40" s="86" t="s">
        <v>13</v>
      </c>
      <c r="D40" s="86" t="s">
        <v>17</v>
      </c>
      <c r="E40" s="86" t="s">
        <v>7</v>
      </c>
      <c r="F40" s="129" t="s">
        <v>150</v>
      </c>
      <c r="G40" s="26" t="s">
        <v>8</v>
      </c>
      <c r="H40" s="26" t="s">
        <v>135</v>
      </c>
      <c r="I40" s="26" t="s">
        <v>45</v>
      </c>
      <c r="J40" s="26" t="s">
        <v>151</v>
      </c>
      <c r="K40" s="26" t="s">
        <v>46</v>
      </c>
      <c r="L40" s="26" t="s">
        <v>117</v>
      </c>
      <c r="M40" s="26" t="s">
        <v>47</v>
      </c>
      <c r="N40" s="26" t="s">
        <v>152</v>
      </c>
    </row>
    <row r="41" spans="1:14" x14ac:dyDescent="0.25">
      <c r="A41" s="26"/>
      <c r="B41" s="119"/>
      <c r="C41" s="119"/>
      <c r="D41" s="119"/>
      <c r="E41" s="119"/>
      <c r="F41" s="129"/>
      <c r="G41" s="26"/>
      <c r="H41" s="26"/>
      <c r="I41" s="26"/>
      <c r="J41" s="26"/>
      <c r="K41" s="26"/>
      <c r="L41" s="26"/>
      <c r="M41" s="26"/>
      <c r="N41" s="26"/>
    </row>
    <row r="42" spans="1:14" x14ac:dyDescent="0.25">
      <c r="A42" s="13" t="s">
        <v>115</v>
      </c>
      <c r="B42" s="13"/>
      <c r="C42" s="13"/>
      <c r="D42" s="13" t="s">
        <v>114</v>
      </c>
      <c r="E42" s="97">
        <v>6725906</v>
      </c>
      <c r="F42" s="143">
        <v>2058309.38</v>
      </c>
      <c r="G42" s="78"/>
      <c r="H42" s="130">
        <v>2249247</v>
      </c>
      <c r="I42" s="78"/>
      <c r="J42" s="130">
        <v>2356990</v>
      </c>
      <c r="K42" s="11"/>
      <c r="L42" s="130">
        <v>2356990</v>
      </c>
      <c r="M42" s="11"/>
      <c r="N42" s="130">
        <v>2356990</v>
      </c>
    </row>
    <row r="43" spans="1:14" x14ac:dyDescent="0.25">
      <c r="A43" s="13"/>
      <c r="B43" s="13"/>
      <c r="C43" s="13"/>
      <c r="D43" s="13"/>
      <c r="E43" s="97"/>
      <c r="F43" s="143"/>
      <c r="G43" s="78"/>
      <c r="H43" s="130"/>
      <c r="I43" s="78"/>
      <c r="J43" s="130"/>
      <c r="K43" s="11"/>
      <c r="L43" s="144"/>
      <c r="M43" s="11"/>
      <c r="N43" s="144"/>
    </row>
    <row r="44" spans="1:14" x14ac:dyDescent="0.25">
      <c r="A44" s="13">
        <v>3</v>
      </c>
      <c r="B44" s="13"/>
      <c r="C44" s="13"/>
      <c r="D44" s="13" t="s">
        <v>18</v>
      </c>
      <c r="E44" s="97">
        <v>6573190</v>
      </c>
      <c r="F44" s="143">
        <v>2030586.15</v>
      </c>
      <c r="G44" s="78"/>
      <c r="H44" s="130">
        <v>2221347</v>
      </c>
      <c r="I44" s="78"/>
      <c r="J44" s="130">
        <v>2326090</v>
      </c>
      <c r="K44" s="11"/>
      <c r="L44" s="130">
        <v>2326090</v>
      </c>
      <c r="M44" s="11"/>
      <c r="N44" s="130">
        <v>2326090</v>
      </c>
    </row>
    <row r="45" spans="1:14" x14ac:dyDescent="0.25">
      <c r="A45" s="13"/>
      <c r="B45" s="108">
        <v>31</v>
      </c>
      <c r="C45" s="18"/>
      <c r="D45" s="114" t="s">
        <v>19</v>
      </c>
      <c r="E45" s="120">
        <v>5733137</v>
      </c>
      <c r="F45" s="143"/>
      <c r="G45" s="121"/>
      <c r="H45" s="130"/>
      <c r="I45" s="121"/>
      <c r="J45" s="130"/>
      <c r="K45" s="11"/>
      <c r="L45" s="144"/>
      <c r="M45" s="11"/>
      <c r="N45" s="144"/>
    </row>
    <row r="46" spans="1:14" x14ac:dyDescent="0.25">
      <c r="A46" s="13"/>
      <c r="B46" s="106">
        <v>3111</v>
      </c>
      <c r="C46" s="13"/>
      <c r="D46" s="106" t="s">
        <v>98</v>
      </c>
      <c r="E46" s="97">
        <v>4755532</v>
      </c>
      <c r="F46" s="143">
        <v>1430670.97</v>
      </c>
      <c r="G46" s="78"/>
      <c r="H46" s="130">
        <v>1527300</v>
      </c>
      <c r="I46" s="78"/>
      <c r="J46" s="130">
        <v>1629600</v>
      </c>
      <c r="K46" s="11"/>
      <c r="L46" s="130">
        <v>1629600</v>
      </c>
      <c r="M46" s="11"/>
      <c r="N46" s="130">
        <v>1629600</v>
      </c>
    </row>
    <row r="47" spans="1:14" x14ac:dyDescent="0.25">
      <c r="A47" s="13"/>
      <c r="B47" s="18">
        <v>3111</v>
      </c>
      <c r="C47" s="18">
        <v>11</v>
      </c>
      <c r="D47" s="18" t="s">
        <v>98</v>
      </c>
      <c r="E47" s="10">
        <v>43228</v>
      </c>
      <c r="F47" s="187">
        <v>57057.75</v>
      </c>
      <c r="G47" s="11"/>
      <c r="H47" s="144">
        <v>82930</v>
      </c>
      <c r="I47" s="11"/>
      <c r="J47" s="144">
        <v>140860</v>
      </c>
      <c r="K47" s="11"/>
      <c r="L47" s="144">
        <v>140860</v>
      </c>
      <c r="M47" s="11"/>
      <c r="N47" s="144">
        <v>140860</v>
      </c>
    </row>
    <row r="48" spans="1:14" x14ac:dyDescent="0.25">
      <c r="A48" s="13"/>
      <c r="B48" s="18">
        <v>3111</v>
      </c>
      <c r="C48" s="18">
        <v>50</v>
      </c>
      <c r="D48" s="18" t="s">
        <v>98</v>
      </c>
      <c r="E48" s="10">
        <v>4642498</v>
      </c>
      <c r="F48" s="187">
        <v>1363842.57</v>
      </c>
      <c r="G48" s="11"/>
      <c r="H48" s="144">
        <v>1406655</v>
      </c>
      <c r="I48" s="11"/>
      <c r="J48" s="144">
        <v>1413310</v>
      </c>
      <c r="K48" s="11"/>
      <c r="L48" s="144">
        <v>1413310</v>
      </c>
      <c r="M48" s="11"/>
      <c r="N48" s="144">
        <v>1413310</v>
      </c>
    </row>
    <row r="49" spans="1:15" x14ac:dyDescent="0.25">
      <c r="A49" s="13"/>
      <c r="B49" s="18">
        <v>3111</v>
      </c>
      <c r="C49" s="18">
        <v>510</v>
      </c>
      <c r="D49" s="18" t="s">
        <v>98</v>
      </c>
      <c r="E49" s="10">
        <v>69807</v>
      </c>
      <c r="F49" s="187">
        <v>9770.65</v>
      </c>
      <c r="G49" s="11"/>
      <c r="H49" s="144">
        <v>37715</v>
      </c>
      <c r="I49" s="11"/>
      <c r="J49" s="144">
        <v>75430</v>
      </c>
      <c r="K49" s="11"/>
      <c r="L49" s="144">
        <v>75430</v>
      </c>
      <c r="M49" s="11"/>
      <c r="N49" s="144">
        <v>75430</v>
      </c>
    </row>
    <row r="50" spans="1:15" x14ac:dyDescent="0.25">
      <c r="A50" s="13"/>
      <c r="B50" s="106">
        <v>3121</v>
      </c>
      <c r="C50" s="13"/>
      <c r="D50" s="106" t="s">
        <v>55</v>
      </c>
      <c r="E50" s="97">
        <v>192940</v>
      </c>
      <c r="F50" s="143">
        <v>57934.080000000002</v>
      </c>
      <c r="G50" s="78"/>
      <c r="H50" s="130">
        <v>79005</v>
      </c>
      <c r="I50" s="78"/>
      <c r="J50" s="130">
        <v>86010</v>
      </c>
      <c r="K50" s="11"/>
      <c r="L50" s="130">
        <v>86010</v>
      </c>
      <c r="M50" s="11"/>
      <c r="N50" s="130">
        <v>86010</v>
      </c>
    </row>
    <row r="51" spans="1:15" ht="15.6" customHeight="1" x14ac:dyDescent="0.25">
      <c r="A51" s="13"/>
      <c r="B51" s="18">
        <v>3121</v>
      </c>
      <c r="C51" s="18">
        <v>11</v>
      </c>
      <c r="D51" s="18" t="s">
        <v>55</v>
      </c>
      <c r="E51" s="10">
        <v>4200</v>
      </c>
      <c r="F51" s="187">
        <v>3739.76</v>
      </c>
      <c r="G51" s="11"/>
      <c r="H51" s="144">
        <v>4915</v>
      </c>
      <c r="I51" s="11"/>
      <c r="J51" s="144">
        <v>7830</v>
      </c>
      <c r="K51" s="11"/>
      <c r="L51" s="144">
        <v>7830</v>
      </c>
      <c r="M51" s="11"/>
      <c r="N51" s="144">
        <v>7830</v>
      </c>
    </row>
    <row r="52" spans="1:15" x14ac:dyDescent="0.25">
      <c r="A52" s="13"/>
      <c r="B52" s="18">
        <v>3121</v>
      </c>
      <c r="C52" s="18">
        <v>50</v>
      </c>
      <c r="D52" s="18" t="s">
        <v>55</v>
      </c>
      <c r="E52" s="10">
        <v>180640</v>
      </c>
      <c r="F52" s="187">
        <v>52612.31</v>
      </c>
      <c r="G52" s="11"/>
      <c r="H52" s="144">
        <v>70615</v>
      </c>
      <c r="I52" s="11"/>
      <c r="J52" s="144">
        <v>71230</v>
      </c>
      <c r="K52" s="11"/>
      <c r="L52" s="144">
        <v>71230</v>
      </c>
      <c r="M52" s="11"/>
      <c r="N52" s="144">
        <v>71230</v>
      </c>
    </row>
    <row r="53" spans="1:15" x14ac:dyDescent="0.25">
      <c r="A53" s="13"/>
      <c r="B53" s="18">
        <v>3121</v>
      </c>
      <c r="C53" s="18">
        <v>510</v>
      </c>
      <c r="D53" s="18" t="s">
        <v>55</v>
      </c>
      <c r="E53" s="10">
        <v>8100</v>
      </c>
      <c r="F53" s="187">
        <v>1582.01</v>
      </c>
      <c r="G53" s="11"/>
      <c r="H53" s="144">
        <v>3475</v>
      </c>
      <c r="I53" s="11"/>
      <c r="J53" s="144">
        <v>6950</v>
      </c>
      <c r="K53" s="11"/>
      <c r="L53" s="144">
        <v>6950</v>
      </c>
      <c r="M53" s="11"/>
      <c r="N53" s="144">
        <v>6950</v>
      </c>
    </row>
    <row r="54" spans="1:15" x14ac:dyDescent="0.25">
      <c r="A54" s="14"/>
      <c r="B54" s="107">
        <v>3132</v>
      </c>
      <c r="C54" s="15"/>
      <c r="D54" s="107" t="s">
        <v>100</v>
      </c>
      <c r="E54" s="97">
        <v>784664</v>
      </c>
      <c r="F54" s="143">
        <v>236364.08</v>
      </c>
      <c r="G54" s="78"/>
      <c r="H54" s="130">
        <v>270970</v>
      </c>
      <c r="I54" s="78"/>
      <c r="J54" s="130">
        <v>288340</v>
      </c>
      <c r="K54" s="11"/>
      <c r="L54" s="130">
        <v>288340</v>
      </c>
      <c r="M54" s="11"/>
      <c r="N54" s="130">
        <v>288340</v>
      </c>
    </row>
    <row r="55" spans="1:15" x14ac:dyDescent="0.25">
      <c r="A55" s="14"/>
      <c r="B55" s="14">
        <v>3132</v>
      </c>
      <c r="C55" s="15">
        <v>11</v>
      </c>
      <c r="D55" s="14" t="s">
        <v>100</v>
      </c>
      <c r="E55" s="10">
        <v>7133</v>
      </c>
      <c r="F55" s="187">
        <v>9717.43</v>
      </c>
      <c r="G55" s="11"/>
      <c r="H55" s="144">
        <v>13640</v>
      </c>
      <c r="I55" s="11"/>
      <c r="J55" s="144">
        <v>23680</v>
      </c>
      <c r="K55" s="11"/>
      <c r="L55" s="144">
        <v>23680</v>
      </c>
      <c r="M55" s="11"/>
      <c r="N55" s="144">
        <v>23680</v>
      </c>
    </row>
    <row r="56" spans="1:15" x14ac:dyDescent="0.25">
      <c r="A56" s="14"/>
      <c r="B56" s="14">
        <v>3132</v>
      </c>
      <c r="C56" s="15">
        <v>50</v>
      </c>
      <c r="D56" s="14" t="s">
        <v>100</v>
      </c>
      <c r="E56" s="10">
        <v>766012</v>
      </c>
      <c r="F56" s="187">
        <v>225033.48</v>
      </c>
      <c r="G56" s="11"/>
      <c r="H56" s="144">
        <v>251100</v>
      </c>
      <c r="I56" s="11"/>
      <c r="J56" s="144">
        <v>252200</v>
      </c>
      <c r="K56" s="11"/>
      <c r="L56" s="144">
        <v>252200</v>
      </c>
      <c r="M56" s="11"/>
      <c r="N56" s="144">
        <v>252200</v>
      </c>
    </row>
    <row r="57" spans="1:15" x14ac:dyDescent="0.25">
      <c r="A57" s="14"/>
      <c r="B57" s="14">
        <v>3132</v>
      </c>
      <c r="C57" s="15">
        <v>510</v>
      </c>
      <c r="D57" s="14" t="s">
        <v>100</v>
      </c>
      <c r="E57" s="10">
        <v>11519</v>
      </c>
      <c r="F57" s="187">
        <v>1613.17</v>
      </c>
      <c r="G57" s="11"/>
      <c r="H57" s="144">
        <v>6230</v>
      </c>
      <c r="I57" s="11"/>
      <c r="J57" s="144">
        <v>12460</v>
      </c>
      <c r="K57" s="11"/>
      <c r="L57" s="144">
        <v>12460</v>
      </c>
      <c r="M57" s="11"/>
      <c r="N57" s="144">
        <v>12460</v>
      </c>
    </row>
    <row r="58" spans="1:15" x14ac:dyDescent="0.25">
      <c r="A58" s="14"/>
      <c r="B58" s="109">
        <v>32</v>
      </c>
      <c r="C58" s="15"/>
      <c r="D58" s="109" t="s">
        <v>36</v>
      </c>
      <c r="E58" s="120">
        <v>839750</v>
      </c>
      <c r="F58" s="143"/>
      <c r="G58" s="121"/>
      <c r="H58" s="130"/>
      <c r="I58" s="121"/>
      <c r="J58" s="130"/>
      <c r="K58" s="11"/>
      <c r="L58" s="130"/>
      <c r="M58" s="11"/>
      <c r="N58" s="144"/>
    </row>
    <row r="59" spans="1:15" x14ac:dyDescent="0.25">
      <c r="A59" s="14"/>
      <c r="B59" s="107">
        <v>3211</v>
      </c>
      <c r="C59" s="33"/>
      <c r="D59" s="113" t="s">
        <v>63</v>
      </c>
      <c r="E59" s="78">
        <v>41915</v>
      </c>
      <c r="F59" s="143">
        <v>8858.23</v>
      </c>
      <c r="G59" s="78"/>
      <c r="H59" s="130">
        <v>11973</v>
      </c>
      <c r="I59" s="122"/>
      <c r="J59" s="130">
        <v>9181</v>
      </c>
      <c r="K59" s="15"/>
      <c r="L59" s="130">
        <v>9181</v>
      </c>
      <c r="M59" s="111"/>
      <c r="N59" s="203">
        <v>9181</v>
      </c>
      <c r="O59" s="112"/>
    </row>
    <row r="60" spans="1:15" x14ac:dyDescent="0.25">
      <c r="A60" s="14"/>
      <c r="B60" s="15">
        <v>3211</v>
      </c>
      <c r="C60" s="14">
        <v>11</v>
      </c>
      <c r="D60" s="218" t="s">
        <v>63</v>
      </c>
      <c r="E60" s="97"/>
      <c r="F60" s="187">
        <v>2143.11</v>
      </c>
      <c r="G60" s="78"/>
      <c r="H60" s="130"/>
      <c r="I60" s="122"/>
      <c r="J60" s="130"/>
      <c r="K60" s="15"/>
      <c r="L60" s="130"/>
      <c r="M60" s="111"/>
      <c r="N60" s="203"/>
      <c r="O60" s="112"/>
    </row>
    <row r="61" spans="1:15" x14ac:dyDescent="0.25">
      <c r="A61" s="14"/>
      <c r="B61" s="14">
        <v>3211</v>
      </c>
      <c r="C61" s="15">
        <v>50</v>
      </c>
      <c r="D61" s="14" t="s">
        <v>63</v>
      </c>
      <c r="E61" s="10">
        <v>0</v>
      </c>
      <c r="F61" s="143"/>
      <c r="G61" s="11"/>
      <c r="H61" s="144"/>
      <c r="I61" s="11"/>
      <c r="J61" s="130"/>
      <c r="K61" s="11"/>
      <c r="L61" s="130"/>
      <c r="M61" s="11"/>
      <c r="N61" s="144"/>
    </row>
    <row r="62" spans="1:15" x14ac:dyDescent="0.25">
      <c r="A62" s="14"/>
      <c r="B62" s="14">
        <v>3211</v>
      </c>
      <c r="C62" s="15">
        <v>502</v>
      </c>
      <c r="D62" s="14" t="s">
        <v>63</v>
      </c>
      <c r="E62" s="10">
        <v>8608</v>
      </c>
      <c r="F62" s="187">
        <v>6715.12</v>
      </c>
      <c r="G62" s="11"/>
      <c r="H62" s="144">
        <v>11973</v>
      </c>
      <c r="I62" s="11"/>
      <c r="J62" s="144">
        <v>9181</v>
      </c>
      <c r="K62" s="11"/>
      <c r="L62" s="144">
        <v>9181</v>
      </c>
      <c r="M62" s="11"/>
      <c r="N62" s="144">
        <v>9181</v>
      </c>
    </row>
    <row r="63" spans="1:15" x14ac:dyDescent="0.25">
      <c r="A63" s="14"/>
      <c r="B63" s="14">
        <v>3211</v>
      </c>
      <c r="C63" s="15">
        <v>510</v>
      </c>
      <c r="D63" s="14" t="s">
        <v>63</v>
      </c>
      <c r="E63" s="10">
        <v>33307</v>
      </c>
      <c r="F63" s="143"/>
      <c r="G63" s="11"/>
      <c r="H63" s="130"/>
      <c r="I63" s="11"/>
      <c r="J63" s="130"/>
      <c r="K63" s="11"/>
      <c r="L63" s="130"/>
      <c r="M63" s="11"/>
      <c r="N63" s="144"/>
    </row>
    <row r="64" spans="1:15" x14ac:dyDescent="0.25">
      <c r="A64" s="14"/>
      <c r="B64" s="107">
        <v>3212</v>
      </c>
      <c r="C64" s="107"/>
      <c r="D64" s="33" t="s">
        <v>99</v>
      </c>
      <c r="E64" s="97">
        <v>161310</v>
      </c>
      <c r="F64" s="143">
        <v>24274.93</v>
      </c>
      <c r="G64" s="78"/>
      <c r="H64" s="130">
        <v>33470</v>
      </c>
      <c r="I64" s="78"/>
      <c r="J64" s="130">
        <v>36940</v>
      </c>
      <c r="K64" s="11"/>
      <c r="L64" s="130">
        <v>36940</v>
      </c>
      <c r="M64" s="11"/>
      <c r="N64" s="130">
        <v>36940</v>
      </c>
    </row>
    <row r="65" spans="1:17" x14ac:dyDescent="0.25">
      <c r="A65" s="14"/>
      <c r="B65" s="14">
        <v>3212</v>
      </c>
      <c r="C65" s="15">
        <v>11</v>
      </c>
      <c r="D65" s="14" t="s">
        <v>99</v>
      </c>
      <c r="E65" s="10">
        <v>1897</v>
      </c>
      <c r="F65" s="187">
        <v>857.62</v>
      </c>
      <c r="G65" s="11"/>
      <c r="H65" s="144">
        <v>1450</v>
      </c>
      <c r="I65" s="11"/>
      <c r="J65" s="144">
        <v>2900</v>
      </c>
      <c r="K65" s="11"/>
      <c r="L65" s="144">
        <v>2900</v>
      </c>
      <c r="M65" s="11"/>
      <c r="N65" s="144">
        <v>2900</v>
      </c>
    </row>
    <row r="66" spans="1:17" x14ac:dyDescent="0.25">
      <c r="A66" s="14"/>
      <c r="B66" s="14">
        <v>3212</v>
      </c>
      <c r="C66" s="15">
        <v>50</v>
      </c>
      <c r="D66" s="14" t="s">
        <v>99</v>
      </c>
      <c r="E66" s="10">
        <v>153735</v>
      </c>
      <c r="F66" s="187">
        <v>22943.15</v>
      </c>
      <c r="G66" s="11"/>
      <c r="H66" s="144">
        <v>30305</v>
      </c>
      <c r="I66" s="11"/>
      <c r="J66" s="144">
        <v>30610</v>
      </c>
      <c r="K66" s="11"/>
      <c r="L66" s="144">
        <v>30610</v>
      </c>
      <c r="M66" s="11"/>
      <c r="N66" s="144">
        <v>30610</v>
      </c>
    </row>
    <row r="67" spans="1:17" x14ac:dyDescent="0.25">
      <c r="A67" s="14"/>
      <c r="B67" s="14">
        <v>3212</v>
      </c>
      <c r="C67" s="15">
        <v>510</v>
      </c>
      <c r="D67" s="14" t="s">
        <v>99</v>
      </c>
      <c r="E67" s="10">
        <v>5678</v>
      </c>
      <c r="F67" s="187">
        <v>474.16</v>
      </c>
      <c r="G67" s="11"/>
      <c r="H67" s="144">
        <v>1715</v>
      </c>
      <c r="I67" s="11"/>
      <c r="J67" s="144">
        <v>3430</v>
      </c>
      <c r="K67" s="11"/>
      <c r="L67" s="144">
        <v>3430</v>
      </c>
      <c r="M67" s="11"/>
      <c r="N67" s="144">
        <v>3430</v>
      </c>
    </row>
    <row r="68" spans="1:17" x14ac:dyDescent="0.25">
      <c r="A68" s="14"/>
      <c r="B68" s="107">
        <v>3213</v>
      </c>
      <c r="C68" s="107"/>
      <c r="D68" s="107" t="s">
        <v>101</v>
      </c>
      <c r="E68" s="97">
        <v>1480</v>
      </c>
      <c r="F68" s="143">
        <v>1359.88</v>
      </c>
      <c r="G68" s="78"/>
      <c r="H68" s="130">
        <v>1327</v>
      </c>
      <c r="I68" s="78"/>
      <c r="J68" s="130">
        <v>1327</v>
      </c>
      <c r="K68" s="11"/>
      <c r="L68" s="130">
        <v>1327</v>
      </c>
      <c r="M68" s="11"/>
      <c r="N68" s="130">
        <v>1327</v>
      </c>
    </row>
    <row r="69" spans="1:17" x14ac:dyDescent="0.25">
      <c r="A69" s="14"/>
      <c r="B69" s="15">
        <v>3213</v>
      </c>
      <c r="C69" s="15">
        <v>11</v>
      </c>
      <c r="D69" s="15" t="s">
        <v>101</v>
      </c>
      <c r="E69" s="97"/>
      <c r="F69" s="187">
        <v>75</v>
      </c>
      <c r="G69" s="78"/>
      <c r="H69" s="130"/>
      <c r="I69" s="78"/>
      <c r="J69" s="130"/>
      <c r="K69" s="11"/>
      <c r="L69" s="130"/>
      <c r="M69" s="11"/>
      <c r="N69" s="130"/>
    </row>
    <row r="70" spans="1:17" x14ac:dyDescent="0.25">
      <c r="A70" s="14"/>
      <c r="B70" s="14">
        <v>3213</v>
      </c>
      <c r="C70" s="15">
        <v>502</v>
      </c>
      <c r="D70" s="14" t="s">
        <v>64</v>
      </c>
      <c r="E70" s="10">
        <v>1480</v>
      </c>
      <c r="F70" s="187">
        <v>1284.8800000000001</v>
      </c>
      <c r="G70" s="11"/>
      <c r="H70" s="144">
        <v>1327</v>
      </c>
      <c r="I70" s="11"/>
      <c r="J70" s="144">
        <v>1327</v>
      </c>
      <c r="K70" s="11"/>
      <c r="L70" s="144">
        <v>1327</v>
      </c>
      <c r="M70" s="11"/>
      <c r="N70" s="144">
        <v>1327</v>
      </c>
    </row>
    <row r="71" spans="1:17" x14ac:dyDescent="0.25">
      <c r="A71" s="14"/>
      <c r="B71" s="107">
        <v>3221</v>
      </c>
      <c r="C71" s="15"/>
      <c r="D71" s="33" t="s">
        <v>102</v>
      </c>
      <c r="E71" s="97">
        <v>34961</v>
      </c>
      <c r="F71" s="143">
        <v>16846.689999999999</v>
      </c>
      <c r="G71" s="78"/>
      <c r="H71" s="130">
        <v>8518</v>
      </c>
      <c r="I71" s="78"/>
      <c r="J71" s="130">
        <v>8658</v>
      </c>
      <c r="K71" s="11"/>
      <c r="L71" s="130">
        <v>8658</v>
      </c>
      <c r="M71" s="11"/>
      <c r="N71" s="130">
        <v>8658</v>
      </c>
      <c r="P71" s="112"/>
      <c r="Q71" s="112"/>
    </row>
    <row r="72" spans="1:17" ht="16.899999999999999" customHeight="1" x14ac:dyDescent="0.25">
      <c r="A72" s="14"/>
      <c r="B72" s="14">
        <v>3221</v>
      </c>
      <c r="C72" s="15">
        <v>11</v>
      </c>
      <c r="D72" s="14" t="s">
        <v>102</v>
      </c>
      <c r="E72" s="10">
        <v>0</v>
      </c>
      <c r="F72" s="187">
        <v>5308.87</v>
      </c>
      <c r="G72" s="11"/>
      <c r="H72" s="130"/>
      <c r="I72" s="11"/>
      <c r="J72" s="144"/>
      <c r="K72" s="11"/>
      <c r="L72" s="144"/>
      <c r="M72" s="11"/>
      <c r="N72" s="144"/>
    </row>
    <row r="73" spans="1:17" ht="16.899999999999999" customHeight="1" x14ac:dyDescent="0.25">
      <c r="A73" s="14"/>
      <c r="B73" s="14">
        <v>3221</v>
      </c>
      <c r="C73" s="15">
        <v>50</v>
      </c>
      <c r="D73" s="14" t="s">
        <v>102</v>
      </c>
      <c r="E73" s="10"/>
      <c r="F73" s="187"/>
      <c r="G73" s="11"/>
      <c r="H73" s="144">
        <v>1860</v>
      </c>
      <c r="I73" s="11"/>
      <c r="J73" s="144"/>
      <c r="K73" s="11"/>
      <c r="L73" s="144"/>
      <c r="M73" s="11"/>
      <c r="N73" s="144"/>
    </row>
    <row r="74" spans="1:17" ht="19.149999999999999" customHeight="1" x14ac:dyDescent="0.25">
      <c r="A74" s="14"/>
      <c r="B74" s="14">
        <v>3221</v>
      </c>
      <c r="C74" s="15">
        <v>502</v>
      </c>
      <c r="D74" s="14" t="s">
        <v>102</v>
      </c>
      <c r="E74" s="10">
        <v>34961</v>
      </c>
      <c r="F74" s="187">
        <v>11537.82</v>
      </c>
      <c r="G74" s="11"/>
      <c r="H74" s="144">
        <v>6658</v>
      </c>
      <c r="I74" s="11"/>
      <c r="J74" s="144">
        <v>8658</v>
      </c>
      <c r="K74" s="11"/>
      <c r="L74" s="144">
        <v>8658</v>
      </c>
      <c r="M74" s="11"/>
      <c r="N74" s="144">
        <v>8658</v>
      </c>
    </row>
    <row r="75" spans="1:17" ht="17.45" customHeight="1" x14ac:dyDescent="0.25">
      <c r="A75" s="14"/>
      <c r="B75" s="14">
        <v>3221</v>
      </c>
      <c r="C75" s="15">
        <v>510</v>
      </c>
      <c r="D75" s="14" t="s">
        <v>102</v>
      </c>
      <c r="E75" s="10">
        <v>0</v>
      </c>
      <c r="F75" s="143"/>
      <c r="G75" s="11"/>
      <c r="H75" s="130"/>
      <c r="I75" s="11"/>
      <c r="J75" s="144"/>
      <c r="K75" s="11"/>
      <c r="L75" s="144"/>
      <c r="M75" s="11"/>
      <c r="N75" s="144"/>
    </row>
    <row r="76" spans="1:17" ht="18.600000000000001" customHeight="1" x14ac:dyDescent="0.25">
      <c r="A76" s="14"/>
      <c r="B76" s="107">
        <v>3222</v>
      </c>
      <c r="C76" s="15"/>
      <c r="D76" s="107" t="s">
        <v>88</v>
      </c>
      <c r="E76" s="97">
        <v>66280</v>
      </c>
      <c r="F76" s="143">
        <v>4255.25</v>
      </c>
      <c r="G76" s="78"/>
      <c r="H76" s="130">
        <v>7600</v>
      </c>
      <c r="I76" s="78"/>
      <c r="J76" s="130">
        <v>8100</v>
      </c>
      <c r="K76" s="11"/>
      <c r="L76" s="130">
        <v>8100</v>
      </c>
      <c r="M76" s="11"/>
      <c r="N76" s="130">
        <v>8100</v>
      </c>
    </row>
    <row r="77" spans="1:17" ht="18.600000000000001" customHeight="1" x14ac:dyDescent="0.25">
      <c r="A77" s="14"/>
      <c r="B77" s="15">
        <v>3222</v>
      </c>
      <c r="C77" s="15">
        <v>11</v>
      </c>
      <c r="D77" s="15" t="s">
        <v>88</v>
      </c>
      <c r="E77" s="97"/>
      <c r="F77" s="187">
        <v>268.5</v>
      </c>
      <c r="G77" s="78"/>
      <c r="H77" s="130"/>
      <c r="I77" s="78"/>
      <c r="J77" s="144">
        <v>500</v>
      </c>
      <c r="K77" s="11"/>
      <c r="L77" s="144">
        <v>500</v>
      </c>
      <c r="M77" s="11"/>
      <c r="N77" s="144">
        <v>500</v>
      </c>
    </row>
    <row r="78" spans="1:17" ht="15" customHeight="1" x14ac:dyDescent="0.25">
      <c r="A78" s="14"/>
      <c r="B78" s="14">
        <v>3222</v>
      </c>
      <c r="C78" s="15">
        <v>50</v>
      </c>
      <c r="D78" s="14" t="s">
        <v>88</v>
      </c>
      <c r="E78" s="10">
        <v>35299</v>
      </c>
      <c r="F78" s="187">
        <v>286.39</v>
      </c>
      <c r="G78" s="11"/>
      <c r="H78" s="144">
        <v>600</v>
      </c>
      <c r="I78" s="11"/>
      <c r="J78" s="144">
        <v>600</v>
      </c>
      <c r="K78" s="11"/>
      <c r="L78" s="144">
        <v>600</v>
      </c>
      <c r="M78" s="11"/>
      <c r="N78" s="144">
        <v>600</v>
      </c>
    </row>
    <row r="79" spans="1:17" ht="17.45" customHeight="1" x14ac:dyDescent="0.25">
      <c r="A79" s="14"/>
      <c r="B79" s="14">
        <v>3222</v>
      </c>
      <c r="C79" s="15">
        <v>510</v>
      </c>
      <c r="D79" s="14" t="s">
        <v>112</v>
      </c>
      <c r="E79" s="10">
        <v>30981</v>
      </c>
      <c r="F79" s="187">
        <v>3700.36</v>
      </c>
      <c r="G79" s="11"/>
      <c r="H79" s="144">
        <v>7000</v>
      </c>
      <c r="I79" s="11"/>
      <c r="J79" s="144">
        <v>7000</v>
      </c>
      <c r="K79" s="11"/>
      <c r="L79" s="144">
        <v>7000</v>
      </c>
      <c r="M79" s="11"/>
      <c r="N79" s="144">
        <v>7000</v>
      </c>
    </row>
    <row r="80" spans="1:17" x14ac:dyDescent="0.25">
      <c r="A80" s="14"/>
      <c r="B80" s="107">
        <v>3223</v>
      </c>
      <c r="C80" s="107"/>
      <c r="D80" s="107" t="s">
        <v>66</v>
      </c>
      <c r="E80" s="97">
        <v>191284</v>
      </c>
      <c r="F80" s="143">
        <v>47957.62</v>
      </c>
      <c r="G80" s="78"/>
      <c r="H80" s="130">
        <v>32181</v>
      </c>
      <c r="I80" s="78"/>
      <c r="J80" s="130">
        <v>32281</v>
      </c>
      <c r="K80" s="11"/>
      <c r="L80" s="130">
        <v>32281</v>
      </c>
      <c r="M80" s="11"/>
      <c r="N80" s="130">
        <v>32281</v>
      </c>
    </row>
    <row r="81" spans="1:14" x14ac:dyDescent="0.25">
      <c r="A81" s="14"/>
      <c r="B81" s="15">
        <v>3223</v>
      </c>
      <c r="C81" s="15">
        <v>11</v>
      </c>
      <c r="D81" s="15" t="s">
        <v>66</v>
      </c>
      <c r="E81" s="97"/>
      <c r="F81" s="187">
        <v>17314.080000000002</v>
      </c>
      <c r="G81" s="78"/>
      <c r="H81" s="130"/>
      <c r="I81" s="78"/>
      <c r="J81" s="144"/>
      <c r="K81" s="11"/>
      <c r="L81" s="144"/>
      <c r="M81" s="11"/>
      <c r="N81" s="144"/>
    </row>
    <row r="82" spans="1:14" x14ac:dyDescent="0.25">
      <c r="A82" s="14"/>
      <c r="B82" s="14">
        <v>3223</v>
      </c>
      <c r="C82" s="15">
        <v>502</v>
      </c>
      <c r="D82" s="14" t="s">
        <v>66</v>
      </c>
      <c r="E82" s="10">
        <v>191284</v>
      </c>
      <c r="F82" s="187">
        <v>30643.54</v>
      </c>
      <c r="G82" s="11"/>
      <c r="H82" s="144">
        <v>32181</v>
      </c>
      <c r="I82" s="11"/>
      <c r="J82" s="144">
        <v>32281</v>
      </c>
      <c r="K82" s="11"/>
      <c r="L82" s="144">
        <v>32281</v>
      </c>
      <c r="M82" s="11"/>
      <c r="N82" s="144">
        <v>32281</v>
      </c>
    </row>
    <row r="83" spans="1:14" x14ac:dyDescent="0.25">
      <c r="A83" s="14"/>
      <c r="B83" s="107">
        <v>3224</v>
      </c>
      <c r="C83" s="15"/>
      <c r="D83" s="107" t="s">
        <v>103</v>
      </c>
      <c r="E83" s="97">
        <v>24593</v>
      </c>
      <c r="F83" s="143">
        <v>13472.52</v>
      </c>
      <c r="G83" s="78"/>
      <c r="H83" s="130">
        <v>7300</v>
      </c>
      <c r="I83" s="78"/>
      <c r="J83" s="130">
        <v>7300</v>
      </c>
      <c r="K83" s="11"/>
      <c r="L83" s="130">
        <v>7300</v>
      </c>
      <c r="M83" s="11"/>
      <c r="N83" s="130">
        <v>7300</v>
      </c>
    </row>
    <row r="84" spans="1:14" x14ac:dyDescent="0.25">
      <c r="A84" s="14"/>
      <c r="B84" s="15">
        <v>3224</v>
      </c>
      <c r="C84" s="15">
        <v>11</v>
      </c>
      <c r="D84" s="15" t="s">
        <v>170</v>
      </c>
      <c r="E84" s="97"/>
      <c r="F84" s="187">
        <v>4084.53</v>
      </c>
      <c r="G84" s="78"/>
      <c r="H84" s="130"/>
      <c r="I84" s="78"/>
      <c r="J84" s="130"/>
      <c r="K84" s="11"/>
      <c r="L84" s="130"/>
      <c r="M84" s="11"/>
      <c r="N84" s="130"/>
    </row>
    <row r="85" spans="1:14" x14ac:dyDescent="0.25">
      <c r="A85" s="14"/>
      <c r="B85" s="14">
        <v>3224</v>
      </c>
      <c r="C85" s="15">
        <v>502</v>
      </c>
      <c r="D85" s="14" t="s">
        <v>103</v>
      </c>
      <c r="E85" s="10">
        <v>24593</v>
      </c>
      <c r="F85" s="187">
        <v>9387.99</v>
      </c>
      <c r="G85" s="11"/>
      <c r="H85" s="144">
        <v>7300</v>
      </c>
      <c r="I85" s="11"/>
      <c r="J85" s="144">
        <v>7300</v>
      </c>
      <c r="K85" s="11"/>
      <c r="L85" s="144">
        <v>7300</v>
      </c>
      <c r="M85" s="11"/>
      <c r="N85" s="144">
        <v>7300</v>
      </c>
    </row>
    <row r="86" spans="1:14" x14ac:dyDescent="0.25">
      <c r="A86" s="14"/>
      <c r="B86" s="107">
        <v>3225</v>
      </c>
      <c r="C86" s="15"/>
      <c r="D86" s="33" t="s">
        <v>68</v>
      </c>
      <c r="E86" s="97">
        <v>4288</v>
      </c>
      <c r="F86" s="143">
        <v>1191.3800000000001</v>
      </c>
      <c r="G86" s="11"/>
      <c r="H86" s="130">
        <v>398</v>
      </c>
      <c r="I86" s="11"/>
      <c r="J86" s="130">
        <v>398</v>
      </c>
      <c r="K86" s="11"/>
      <c r="L86" s="130">
        <v>398</v>
      </c>
      <c r="M86" s="11"/>
      <c r="N86" s="130">
        <v>398</v>
      </c>
    </row>
    <row r="87" spans="1:14" x14ac:dyDescent="0.25">
      <c r="A87" s="14"/>
      <c r="B87" s="15">
        <v>3225</v>
      </c>
      <c r="C87" s="15">
        <v>11</v>
      </c>
      <c r="D87" s="14" t="s">
        <v>68</v>
      </c>
      <c r="E87" s="97"/>
      <c r="F87" s="187">
        <v>760.88</v>
      </c>
      <c r="G87" s="11"/>
      <c r="H87" s="144"/>
      <c r="I87" s="11"/>
      <c r="J87" s="130"/>
      <c r="K87" s="11"/>
      <c r="L87" s="130"/>
      <c r="M87" s="11"/>
      <c r="N87" s="130"/>
    </row>
    <row r="88" spans="1:14" x14ac:dyDescent="0.25">
      <c r="A88" s="14"/>
      <c r="B88" s="14"/>
      <c r="C88" s="15"/>
      <c r="D88" s="14" t="s">
        <v>68</v>
      </c>
      <c r="E88" s="10">
        <v>0</v>
      </c>
      <c r="F88" s="187"/>
      <c r="G88" s="11"/>
      <c r="H88" s="144"/>
      <c r="I88" s="11"/>
      <c r="J88" s="144"/>
      <c r="K88" s="11"/>
      <c r="L88" s="144"/>
      <c r="M88" s="11"/>
      <c r="N88" s="144"/>
    </row>
    <row r="89" spans="1:14" x14ac:dyDescent="0.25">
      <c r="A89" s="14"/>
      <c r="B89" s="14">
        <v>3225</v>
      </c>
      <c r="C89" s="15">
        <v>502</v>
      </c>
      <c r="D89" s="14" t="s">
        <v>68</v>
      </c>
      <c r="E89" s="10">
        <v>4288</v>
      </c>
      <c r="F89" s="187">
        <v>430.5</v>
      </c>
      <c r="G89" s="11"/>
      <c r="H89" s="144">
        <v>398</v>
      </c>
      <c r="I89" s="11"/>
      <c r="J89" s="144">
        <v>398</v>
      </c>
      <c r="K89" s="11"/>
      <c r="L89" s="144">
        <v>398</v>
      </c>
      <c r="M89" s="11"/>
      <c r="N89" s="144">
        <v>398</v>
      </c>
    </row>
    <row r="90" spans="1:14" x14ac:dyDescent="0.25">
      <c r="A90" s="14"/>
      <c r="B90" s="107">
        <v>3227</v>
      </c>
      <c r="C90" s="15"/>
      <c r="D90" s="107" t="s">
        <v>104</v>
      </c>
      <c r="E90" s="97">
        <v>3946</v>
      </c>
      <c r="F90" s="143">
        <v>530.42999999999995</v>
      </c>
      <c r="G90" s="11"/>
      <c r="H90" s="130">
        <v>398</v>
      </c>
      <c r="I90" s="11"/>
      <c r="J90" s="130">
        <v>398</v>
      </c>
      <c r="K90" s="11"/>
      <c r="L90" s="130">
        <v>398</v>
      </c>
      <c r="M90" s="11"/>
      <c r="N90" s="130">
        <v>398</v>
      </c>
    </row>
    <row r="91" spans="1:14" x14ac:dyDescent="0.25">
      <c r="A91" s="14"/>
      <c r="B91" s="15">
        <v>3227</v>
      </c>
      <c r="C91" s="15">
        <v>11</v>
      </c>
      <c r="D91" s="15" t="s">
        <v>104</v>
      </c>
      <c r="E91" s="97"/>
      <c r="F91" s="187">
        <v>188.28</v>
      </c>
      <c r="G91" s="11"/>
      <c r="H91" s="144"/>
      <c r="I91" s="11"/>
      <c r="J91" s="130"/>
      <c r="K91" s="11"/>
      <c r="L91" s="130"/>
      <c r="M91" s="11"/>
      <c r="N91" s="130"/>
    </row>
    <row r="92" spans="1:14" x14ac:dyDescent="0.25">
      <c r="A92" s="14"/>
      <c r="B92" s="14">
        <v>3227</v>
      </c>
      <c r="C92" s="15">
        <v>502</v>
      </c>
      <c r="D92" s="14" t="s">
        <v>104</v>
      </c>
      <c r="E92" s="10">
        <v>3946</v>
      </c>
      <c r="F92" s="187">
        <v>342.15</v>
      </c>
      <c r="G92" s="11"/>
      <c r="H92" s="144">
        <v>398</v>
      </c>
      <c r="I92" s="11"/>
      <c r="J92" s="144">
        <v>398</v>
      </c>
      <c r="K92" s="11"/>
      <c r="L92" s="144">
        <v>398</v>
      </c>
      <c r="M92" s="11"/>
      <c r="N92" s="144">
        <v>398</v>
      </c>
    </row>
    <row r="93" spans="1:14" x14ac:dyDescent="0.25">
      <c r="A93" s="14"/>
      <c r="B93" s="107">
        <v>3231</v>
      </c>
      <c r="C93" s="107"/>
      <c r="D93" s="107" t="s">
        <v>105</v>
      </c>
      <c r="E93" s="97">
        <v>18833</v>
      </c>
      <c r="F93" s="143">
        <v>2197.16</v>
      </c>
      <c r="G93" s="11"/>
      <c r="H93" s="130">
        <v>2053</v>
      </c>
      <c r="I93" s="11"/>
      <c r="J93" s="130">
        <v>2053</v>
      </c>
      <c r="K93" s="11"/>
      <c r="L93" s="130">
        <v>2053</v>
      </c>
      <c r="M93" s="11"/>
      <c r="N93" s="130">
        <v>2053</v>
      </c>
    </row>
    <row r="94" spans="1:14" x14ac:dyDescent="0.25">
      <c r="A94" s="14"/>
      <c r="B94" s="15">
        <v>3231</v>
      </c>
      <c r="C94" s="15">
        <v>11</v>
      </c>
      <c r="D94" s="15" t="s">
        <v>105</v>
      </c>
      <c r="E94" s="97"/>
      <c r="F94" s="187">
        <v>208.13</v>
      </c>
      <c r="G94" s="11"/>
      <c r="H94" s="144"/>
      <c r="I94" s="11"/>
      <c r="J94" s="130"/>
      <c r="K94" s="11"/>
      <c r="L94" s="130"/>
      <c r="M94" s="11"/>
      <c r="N94" s="130"/>
    </row>
    <row r="95" spans="1:14" x14ac:dyDescent="0.25">
      <c r="A95" s="14"/>
      <c r="B95" s="14">
        <v>3231</v>
      </c>
      <c r="C95" s="15">
        <v>502</v>
      </c>
      <c r="D95" s="14" t="s">
        <v>105</v>
      </c>
      <c r="E95" s="10">
        <v>18833</v>
      </c>
      <c r="F95" s="187">
        <v>1989.03</v>
      </c>
      <c r="G95" s="11"/>
      <c r="H95" s="144">
        <v>2053</v>
      </c>
      <c r="I95" s="11"/>
      <c r="J95" s="144">
        <v>2053</v>
      </c>
      <c r="K95" s="11"/>
      <c r="L95" s="144">
        <v>2053</v>
      </c>
      <c r="M95" s="11"/>
      <c r="N95" s="144">
        <v>2053</v>
      </c>
    </row>
    <row r="96" spans="1:14" x14ac:dyDescent="0.25">
      <c r="A96" s="14"/>
      <c r="B96" s="107">
        <v>3232</v>
      </c>
      <c r="C96" s="107"/>
      <c r="D96" s="107" t="s">
        <v>106</v>
      </c>
      <c r="E96" s="97">
        <v>24491</v>
      </c>
      <c r="F96" s="143">
        <v>9861.26</v>
      </c>
      <c r="G96" s="11"/>
      <c r="H96" s="130">
        <v>25127</v>
      </c>
      <c r="I96" s="11"/>
      <c r="J96" s="130">
        <v>3787</v>
      </c>
      <c r="K96" s="11"/>
      <c r="L96" s="130">
        <v>3787</v>
      </c>
      <c r="M96" s="11"/>
      <c r="N96" s="130">
        <v>3787</v>
      </c>
    </row>
    <row r="97" spans="1:14" x14ac:dyDescent="0.25">
      <c r="A97" s="14"/>
      <c r="B97" s="15">
        <v>3232</v>
      </c>
      <c r="C97" s="15">
        <v>11</v>
      </c>
      <c r="D97" s="15" t="s">
        <v>125</v>
      </c>
      <c r="E97" s="97"/>
      <c r="F97" s="187">
        <v>4941.1499999999996</v>
      </c>
      <c r="G97" s="11"/>
      <c r="H97" s="144">
        <v>19510</v>
      </c>
      <c r="I97" s="11"/>
      <c r="J97" s="144"/>
      <c r="K97" s="11"/>
      <c r="L97" s="144"/>
      <c r="M97" s="11"/>
      <c r="N97" s="130"/>
    </row>
    <row r="98" spans="1:14" x14ac:dyDescent="0.25">
      <c r="A98" s="14"/>
      <c r="B98" s="15"/>
      <c r="C98" s="15">
        <v>712</v>
      </c>
      <c r="D98" s="15" t="s">
        <v>174</v>
      </c>
      <c r="E98" s="97"/>
      <c r="F98" s="187"/>
      <c r="G98" s="11"/>
      <c r="H98" s="144">
        <v>1830</v>
      </c>
      <c r="I98" s="11"/>
      <c r="J98" s="144"/>
      <c r="K98" s="11"/>
      <c r="L98" s="144"/>
      <c r="M98" s="11"/>
      <c r="N98" s="130"/>
    </row>
    <row r="99" spans="1:14" x14ac:dyDescent="0.25">
      <c r="A99" s="14"/>
      <c r="B99" s="14">
        <v>3232</v>
      </c>
      <c r="C99" s="15">
        <v>502</v>
      </c>
      <c r="D99" s="14" t="s">
        <v>106</v>
      </c>
      <c r="E99" s="10">
        <v>23905</v>
      </c>
      <c r="F99" s="187">
        <v>4920.1099999999997</v>
      </c>
      <c r="G99" s="11"/>
      <c r="H99" s="144">
        <v>3787</v>
      </c>
      <c r="I99" s="11"/>
      <c r="J99" s="144">
        <v>3787</v>
      </c>
      <c r="K99" s="11"/>
      <c r="L99" s="144">
        <v>3787</v>
      </c>
      <c r="M99" s="11"/>
      <c r="N99" s="144">
        <v>3787</v>
      </c>
    </row>
    <row r="100" spans="1:14" s="202" customFormat="1" x14ac:dyDescent="0.25">
      <c r="A100" s="33"/>
      <c r="B100" s="33">
        <v>3233</v>
      </c>
      <c r="C100" s="107"/>
      <c r="D100" s="33" t="s">
        <v>124</v>
      </c>
      <c r="E100" s="97"/>
      <c r="F100" s="143">
        <v>301.23</v>
      </c>
      <c r="G100" s="78"/>
      <c r="H100" s="130">
        <v>531</v>
      </c>
      <c r="I100" s="78"/>
      <c r="J100" s="130">
        <v>531</v>
      </c>
      <c r="K100" s="78"/>
      <c r="L100" s="130">
        <v>531</v>
      </c>
      <c r="M100" s="78"/>
      <c r="N100" s="130">
        <v>531</v>
      </c>
    </row>
    <row r="101" spans="1:14" x14ac:dyDescent="0.25">
      <c r="A101" s="14"/>
      <c r="B101" s="14">
        <v>3233</v>
      </c>
      <c r="C101" s="15">
        <v>502</v>
      </c>
      <c r="D101" s="14" t="s">
        <v>124</v>
      </c>
      <c r="E101" s="10"/>
      <c r="F101" s="187">
        <v>301.23</v>
      </c>
      <c r="G101" s="11"/>
      <c r="H101" s="144">
        <v>531</v>
      </c>
      <c r="I101" s="11"/>
      <c r="J101" s="144">
        <v>531</v>
      </c>
      <c r="K101" s="11"/>
      <c r="L101" s="144">
        <v>531</v>
      </c>
      <c r="M101" s="11"/>
      <c r="N101" s="144">
        <v>531</v>
      </c>
    </row>
    <row r="102" spans="1:14" x14ac:dyDescent="0.25">
      <c r="A102" s="14"/>
      <c r="B102" s="107">
        <v>3234</v>
      </c>
      <c r="C102" s="107"/>
      <c r="D102" s="107" t="s">
        <v>72</v>
      </c>
      <c r="E102" s="97">
        <v>95766</v>
      </c>
      <c r="F102" s="143">
        <v>19250.54</v>
      </c>
      <c r="G102" s="11"/>
      <c r="H102" s="130">
        <v>15927</v>
      </c>
      <c r="I102" s="11"/>
      <c r="J102" s="130">
        <v>15927</v>
      </c>
      <c r="K102" s="11"/>
      <c r="L102" s="130">
        <v>15927</v>
      </c>
      <c r="M102" s="11"/>
      <c r="N102" s="130">
        <v>15927</v>
      </c>
    </row>
    <row r="103" spans="1:14" x14ac:dyDescent="0.25">
      <c r="A103" s="14"/>
      <c r="B103" s="110"/>
      <c r="C103" s="15">
        <v>11</v>
      </c>
      <c r="D103" s="15" t="s">
        <v>72</v>
      </c>
      <c r="E103" s="97"/>
      <c r="F103" s="187">
        <v>5822.95</v>
      </c>
      <c r="G103" s="11"/>
      <c r="H103" s="144"/>
      <c r="I103" s="11"/>
      <c r="J103" s="144"/>
      <c r="K103" s="11"/>
      <c r="L103" s="144"/>
      <c r="M103" s="11"/>
      <c r="N103" s="144"/>
    </row>
    <row r="104" spans="1:14" x14ac:dyDescent="0.25">
      <c r="A104" s="14"/>
      <c r="B104" s="14">
        <v>3234</v>
      </c>
      <c r="C104" s="15">
        <v>502</v>
      </c>
      <c r="D104" s="14" t="s">
        <v>72</v>
      </c>
      <c r="E104" s="10">
        <v>95766</v>
      </c>
      <c r="F104" s="187">
        <v>13427.59</v>
      </c>
      <c r="G104" s="11"/>
      <c r="H104" s="144">
        <v>15927</v>
      </c>
      <c r="I104" s="11"/>
      <c r="J104" s="144">
        <v>15927</v>
      </c>
      <c r="K104" s="11"/>
      <c r="L104" s="144">
        <v>15927</v>
      </c>
      <c r="M104" s="11"/>
      <c r="N104" s="144">
        <v>15927</v>
      </c>
    </row>
    <row r="105" spans="1:14" x14ac:dyDescent="0.25">
      <c r="A105" s="14"/>
      <c r="B105" s="107">
        <v>3236</v>
      </c>
      <c r="C105" s="15"/>
      <c r="D105" s="107" t="s">
        <v>107</v>
      </c>
      <c r="E105" s="97">
        <v>8579</v>
      </c>
      <c r="F105" s="143">
        <v>7122.63</v>
      </c>
      <c r="G105" s="11"/>
      <c r="H105" s="130">
        <v>3300</v>
      </c>
      <c r="I105" s="11"/>
      <c r="J105" s="130">
        <v>3300</v>
      </c>
      <c r="K105" s="11"/>
      <c r="L105" s="130">
        <v>3300</v>
      </c>
      <c r="M105" s="11"/>
      <c r="N105" s="130">
        <v>3300</v>
      </c>
    </row>
    <row r="106" spans="1:14" x14ac:dyDescent="0.25">
      <c r="A106" s="14"/>
      <c r="B106" s="14">
        <v>3236</v>
      </c>
      <c r="C106" s="15">
        <v>11</v>
      </c>
      <c r="D106" s="14" t="s">
        <v>107</v>
      </c>
      <c r="E106" s="10">
        <v>0</v>
      </c>
      <c r="F106" s="187">
        <v>3286.75</v>
      </c>
      <c r="G106" s="11"/>
      <c r="H106" s="144"/>
      <c r="I106" s="11"/>
      <c r="J106" s="144"/>
      <c r="K106" s="11"/>
      <c r="L106" s="144"/>
      <c r="M106" s="11"/>
      <c r="N106" s="144"/>
    </row>
    <row r="107" spans="1:14" x14ac:dyDescent="0.25">
      <c r="A107" s="14"/>
      <c r="B107" s="14">
        <v>3236</v>
      </c>
      <c r="C107" s="15">
        <v>502</v>
      </c>
      <c r="D107" s="14" t="s">
        <v>107</v>
      </c>
      <c r="E107" s="10">
        <v>8579</v>
      </c>
      <c r="F107" s="187">
        <v>3737.63</v>
      </c>
      <c r="G107" s="11"/>
      <c r="H107" s="144">
        <v>3300</v>
      </c>
      <c r="I107" s="11"/>
      <c r="J107" s="144">
        <v>3300</v>
      </c>
      <c r="K107" s="11"/>
      <c r="L107" s="144">
        <v>3300</v>
      </c>
      <c r="M107" s="11"/>
      <c r="N107" s="144">
        <v>3300</v>
      </c>
    </row>
    <row r="108" spans="1:14" x14ac:dyDescent="0.25">
      <c r="A108" s="14"/>
      <c r="B108" s="14"/>
      <c r="C108" s="15">
        <v>50</v>
      </c>
      <c r="D108" s="14" t="s">
        <v>107</v>
      </c>
      <c r="E108" s="10"/>
      <c r="F108" s="187">
        <v>30.53</v>
      </c>
      <c r="G108" s="11"/>
      <c r="H108" s="144"/>
      <c r="I108" s="11"/>
      <c r="J108" s="144"/>
      <c r="K108" s="11"/>
      <c r="L108" s="144"/>
      <c r="M108" s="11"/>
      <c r="N108" s="144"/>
    </row>
    <row r="109" spans="1:14" x14ac:dyDescent="0.25">
      <c r="A109" s="14"/>
      <c r="B109" s="14"/>
      <c r="C109" s="15">
        <v>510</v>
      </c>
      <c r="D109" s="14" t="s">
        <v>107</v>
      </c>
      <c r="E109" s="10"/>
      <c r="F109" s="187">
        <v>67.72</v>
      </c>
      <c r="G109" s="11"/>
      <c r="H109" s="144"/>
      <c r="I109" s="11"/>
      <c r="J109" s="144"/>
      <c r="K109" s="11"/>
      <c r="L109" s="144"/>
      <c r="M109" s="11"/>
      <c r="N109" s="144"/>
    </row>
    <row r="110" spans="1:14" x14ac:dyDescent="0.25">
      <c r="A110" s="14"/>
      <c r="B110" s="107">
        <v>3237</v>
      </c>
      <c r="C110" s="15"/>
      <c r="D110" s="107" t="s">
        <v>74</v>
      </c>
      <c r="E110" s="97">
        <v>7000</v>
      </c>
      <c r="F110" s="143">
        <v>8698.33</v>
      </c>
      <c r="G110" s="11"/>
      <c r="H110" s="130">
        <v>8327</v>
      </c>
      <c r="I110" s="11"/>
      <c r="J110" s="130">
        <v>4327</v>
      </c>
      <c r="K110" s="11"/>
      <c r="L110" s="130">
        <v>4327</v>
      </c>
      <c r="M110" s="11"/>
      <c r="N110" s="130">
        <v>4327</v>
      </c>
    </row>
    <row r="111" spans="1:14" x14ac:dyDescent="0.25">
      <c r="A111" s="14"/>
      <c r="B111" s="15">
        <v>3237</v>
      </c>
      <c r="C111" s="15">
        <v>11</v>
      </c>
      <c r="D111" s="15" t="s">
        <v>74</v>
      </c>
      <c r="E111" s="97"/>
      <c r="F111" s="187">
        <v>6196.18</v>
      </c>
      <c r="G111" s="11"/>
      <c r="H111" s="144">
        <v>5000</v>
      </c>
      <c r="I111" s="11"/>
      <c r="J111" s="130"/>
      <c r="K111" s="11"/>
      <c r="L111" s="130"/>
      <c r="M111" s="11"/>
      <c r="N111" s="130"/>
    </row>
    <row r="112" spans="1:14" x14ac:dyDescent="0.25">
      <c r="A112" s="14"/>
      <c r="B112" s="14">
        <v>3237</v>
      </c>
      <c r="C112" s="15">
        <v>502</v>
      </c>
      <c r="D112" s="14" t="s">
        <v>74</v>
      </c>
      <c r="E112" s="10">
        <v>7000</v>
      </c>
      <c r="F112" s="187">
        <v>930.16</v>
      </c>
      <c r="G112" s="11"/>
      <c r="H112" s="144">
        <v>327</v>
      </c>
      <c r="I112" s="11"/>
      <c r="J112" s="144">
        <v>1327</v>
      </c>
      <c r="K112" s="11"/>
      <c r="L112" s="144">
        <v>1327</v>
      </c>
      <c r="M112" s="11"/>
      <c r="N112" s="144">
        <v>1327</v>
      </c>
    </row>
    <row r="113" spans="1:14" x14ac:dyDescent="0.25">
      <c r="A113" s="14"/>
      <c r="B113" s="14">
        <v>3237</v>
      </c>
      <c r="C113" s="15">
        <v>43</v>
      </c>
      <c r="D113" s="14" t="s">
        <v>74</v>
      </c>
      <c r="E113" s="10">
        <v>0</v>
      </c>
      <c r="F113" s="187">
        <v>1571.99</v>
      </c>
      <c r="G113" s="11"/>
      <c r="H113" s="144">
        <v>3000</v>
      </c>
      <c r="I113" s="11"/>
      <c r="J113" s="144">
        <v>3000</v>
      </c>
      <c r="K113" s="11"/>
      <c r="L113" s="144">
        <v>3000</v>
      </c>
      <c r="M113" s="11"/>
      <c r="N113" s="144">
        <v>3000</v>
      </c>
    </row>
    <row r="114" spans="1:14" x14ac:dyDescent="0.25">
      <c r="A114" s="14"/>
      <c r="B114" s="14">
        <v>3237</v>
      </c>
      <c r="C114" s="15">
        <v>510</v>
      </c>
      <c r="D114" s="14" t="s">
        <v>74</v>
      </c>
      <c r="E114" s="10">
        <v>0</v>
      </c>
      <c r="F114" s="143"/>
      <c r="G114" s="11"/>
      <c r="H114" s="130"/>
      <c r="I114" s="11"/>
      <c r="J114" s="144"/>
      <c r="K114" s="11"/>
      <c r="L114" s="130"/>
      <c r="M114" s="11"/>
      <c r="N114" s="144"/>
    </row>
    <row r="115" spans="1:14" x14ac:dyDescent="0.25">
      <c r="A115" s="14"/>
      <c r="B115" s="107">
        <v>3238</v>
      </c>
      <c r="C115" s="15"/>
      <c r="D115" s="107" t="s">
        <v>75</v>
      </c>
      <c r="E115" s="97">
        <v>2431</v>
      </c>
      <c r="F115" s="143">
        <v>802.35</v>
      </c>
      <c r="G115" s="78"/>
      <c r="H115" s="130">
        <v>1080</v>
      </c>
      <c r="I115" s="78"/>
      <c r="J115" s="130">
        <v>1080</v>
      </c>
      <c r="K115" s="11"/>
      <c r="L115" s="130">
        <v>1080</v>
      </c>
      <c r="M115" s="11"/>
      <c r="N115" s="130">
        <v>1080</v>
      </c>
    </row>
    <row r="116" spans="1:14" x14ac:dyDescent="0.25">
      <c r="A116" s="14"/>
      <c r="B116" s="14">
        <v>3238</v>
      </c>
      <c r="C116" s="15">
        <v>502</v>
      </c>
      <c r="D116" s="14" t="s">
        <v>75</v>
      </c>
      <c r="E116" s="10">
        <v>2431</v>
      </c>
      <c r="F116" s="187">
        <v>802.35</v>
      </c>
      <c r="G116" s="11"/>
      <c r="H116" s="144">
        <v>1080</v>
      </c>
      <c r="I116" s="11"/>
      <c r="J116" s="144">
        <v>1080</v>
      </c>
      <c r="K116" s="11"/>
      <c r="L116" s="144">
        <v>1080</v>
      </c>
      <c r="M116" s="11"/>
      <c r="N116" s="144">
        <v>1080</v>
      </c>
    </row>
    <row r="117" spans="1:14" x14ac:dyDescent="0.25">
      <c r="A117" s="14"/>
      <c r="B117" s="107">
        <v>3239</v>
      </c>
      <c r="C117" s="15"/>
      <c r="D117" s="107" t="s">
        <v>76</v>
      </c>
      <c r="E117" s="97">
        <v>18215</v>
      </c>
      <c r="F117" s="143">
        <v>197.31</v>
      </c>
      <c r="G117" s="78"/>
      <c r="H117" s="130">
        <v>265</v>
      </c>
      <c r="I117" s="78"/>
      <c r="J117" s="130">
        <v>265</v>
      </c>
      <c r="K117" s="11"/>
      <c r="L117" s="130">
        <v>265</v>
      </c>
      <c r="M117" s="11"/>
      <c r="N117" s="130">
        <v>265</v>
      </c>
    </row>
    <row r="118" spans="1:14" x14ac:dyDescent="0.25">
      <c r="A118" s="14"/>
      <c r="B118" s="15">
        <v>3239</v>
      </c>
      <c r="C118" s="15">
        <v>11</v>
      </c>
      <c r="D118" s="15" t="s">
        <v>76</v>
      </c>
      <c r="E118" s="97"/>
      <c r="F118" s="187">
        <v>155.41</v>
      </c>
      <c r="G118" s="78"/>
      <c r="H118" s="130"/>
      <c r="I118" s="78"/>
      <c r="J118" s="130"/>
      <c r="K118" s="11"/>
      <c r="L118" s="130"/>
      <c r="M118" s="11"/>
      <c r="N118" s="130"/>
    </row>
    <row r="119" spans="1:14" x14ac:dyDescent="0.25">
      <c r="A119" s="14"/>
      <c r="B119" s="14">
        <v>3239</v>
      </c>
      <c r="C119" s="15">
        <v>502</v>
      </c>
      <c r="D119" s="14" t="s">
        <v>76</v>
      </c>
      <c r="E119" s="10">
        <v>18215</v>
      </c>
      <c r="F119" s="187">
        <v>41.9</v>
      </c>
      <c r="G119" s="11"/>
      <c r="H119" s="144">
        <v>265</v>
      </c>
      <c r="I119" s="11"/>
      <c r="J119" s="144">
        <v>265</v>
      </c>
      <c r="K119" s="11"/>
      <c r="L119" s="144">
        <v>265</v>
      </c>
      <c r="M119" s="11"/>
      <c r="N119" s="144">
        <v>265</v>
      </c>
    </row>
    <row r="120" spans="1:14" x14ac:dyDescent="0.25">
      <c r="A120" s="14"/>
      <c r="B120" s="14">
        <v>3239</v>
      </c>
      <c r="C120" s="15">
        <v>510</v>
      </c>
      <c r="D120" s="14" t="s">
        <v>76</v>
      </c>
      <c r="E120" s="10">
        <v>0</v>
      </c>
      <c r="F120" s="143"/>
      <c r="G120" s="11"/>
      <c r="H120" s="130"/>
      <c r="I120" s="11"/>
      <c r="J120" s="144"/>
      <c r="K120" s="11"/>
      <c r="L120" s="144"/>
      <c r="M120" s="11"/>
      <c r="N120" s="144"/>
    </row>
    <row r="121" spans="1:14" x14ac:dyDescent="0.25">
      <c r="A121" s="14"/>
      <c r="B121" s="107">
        <v>3292</v>
      </c>
      <c r="C121" s="15"/>
      <c r="D121" s="107" t="s">
        <v>77</v>
      </c>
      <c r="E121" s="97">
        <v>29100</v>
      </c>
      <c r="F121" s="143">
        <v>4495.6400000000003</v>
      </c>
      <c r="G121" s="78"/>
      <c r="H121" s="130">
        <v>5654</v>
      </c>
      <c r="I121" s="78"/>
      <c r="J121" s="130">
        <v>5654</v>
      </c>
      <c r="K121" s="11"/>
      <c r="L121" s="130">
        <v>5654</v>
      </c>
      <c r="M121" s="11"/>
      <c r="N121" s="130">
        <v>5654</v>
      </c>
    </row>
    <row r="122" spans="1:14" x14ac:dyDescent="0.25">
      <c r="A122" s="14"/>
      <c r="B122" s="14">
        <v>3292</v>
      </c>
      <c r="C122" s="15">
        <v>502</v>
      </c>
      <c r="D122" s="14" t="s">
        <v>77</v>
      </c>
      <c r="E122" s="10">
        <v>19320</v>
      </c>
      <c r="F122" s="187">
        <v>2625.64</v>
      </c>
      <c r="G122" s="11"/>
      <c r="H122" s="144">
        <v>2654</v>
      </c>
      <c r="I122" s="11"/>
      <c r="J122" s="144">
        <v>2654</v>
      </c>
      <c r="K122" s="11"/>
      <c r="L122" s="144">
        <v>2654</v>
      </c>
      <c r="M122" s="11"/>
      <c r="N122" s="144">
        <v>2654</v>
      </c>
    </row>
    <row r="123" spans="1:14" x14ac:dyDescent="0.25">
      <c r="A123" s="14"/>
      <c r="B123" s="14">
        <v>3292</v>
      </c>
      <c r="C123" s="15">
        <v>43</v>
      </c>
      <c r="D123" s="14" t="s">
        <v>77</v>
      </c>
      <c r="E123" s="10">
        <v>9780</v>
      </c>
      <c r="F123" s="187">
        <v>1870</v>
      </c>
      <c r="G123" s="11"/>
      <c r="H123" s="144">
        <v>3000</v>
      </c>
      <c r="I123" s="11"/>
      <c r="J123" s="144">
        <v>3000</v>
      </c>
      <c r="K123" s="11"/>
      <c r="L123" s="144">
        <v>3000</v>
      </c>
      <c r="M123" s="11"/>
      <c r="N123" s="144">
        <v>3000</v>
      </c>
    </row>
    <row r="124" spans="1:14" x14ac:dyDescent="0.25">
      <c r="A124" s="14"/>
      <c r="B124" s="107">
        <v>3293</v>
      </c>
      <c r="C124" s="15"/>
      <c r="D124" s="33" t="s">
        <v>78</v>
      </c>
      <c r="E124" s="97">
        <v>0</v>
      </c>
      <c r="F124" s="143">
        <v>2116.0500000000002</v>
      </c>
      <c r="G124" s="78"/>
      <c r="H124" s="130">
        <v>5400</v>
      </c>
      <c r="I124" s="78"/>
      <c r="J124" s="130">
        <v>1500</v>
      </c>
      <c r="K124" s="11"/>
      <c r="L124" s="130">
        <v>1500</v>
      </c>
      <c r="M124" s="11"/>
      <c r="N124" s="130">
        <v>1500</v>
      </c>
    </row>
    <row r="125" spans="1:14" x14ac:dyDescent="0.25">
      <c r="A125" s="14"/>
      <c r="B125" s="110"/>
      <c r="C125" s="15">
        <v>11</v>
      </c>
      <c r="D125" s="14" t="s">
        <v>78</v>
      </c>
      <c r="E125" s="97"/>
      <c r="F125" s="187">
        <v>759.7</v>
      </c>
      <c r="G125" s="78"/>
      <c r="H125" s="130"/>
      <c r="I125" s="78"/>
      <c r="J125" s="130"/>
      <c r="K125" s="11"/>
      <c r="L125" s="130"/>
      <c r="M125" s="11"/>
      <c r="N125" s="130"/>
    </row>
    <row r="126" spans="1:14" x14ac:dyDescent="0.25">
      <c r="A126" s="14"/>
      <c r="B126" s="110"/>
      <c r="C126" s="15">
        <v>50</v>
      </c>
      <c r="D126" s="14" t="s">
        <v>78</v>
      </c>
      <c r="E126" s="97"/>
      <c r="F126" s="187">
        <v>245.97</v>
      </c>
      <c r="G126" s="78"/>
      <c r="H126" s="144">
        <v>4400</v>
      </c>
      <c r="I126" s="78"/>
      <c r="J126" s="144">
        <v>500</v>
      </c>
      <c r="K126" s="11"/>
      <c r="L126" s="144">
        <v>500</v>
      </c>
      <c r="M126" s="11"/>
      <c r="N126" s="144">
        <v>500</v>
      </c>
    </row>
    <row r="127" spans="1:14" x14ac:dyDescent="0.25">
      <c r="A127" s="14"/>
      <c r="B127" s="110"/>
      <c r="C127" s="15">
        <v>522</v>
      </c>
      <c r="D127" s="14" t="s">
        <v>78</v>
      </c>
      <c r="E127" s="97"/>
      <c r="F127" s="187">
        <v>180</v>
      </c>
      <c r="G127" s="78"/>
      <c r="H127" s="144">
        <v>500</v>
      </c>
      <c r="I127" s="78"/>
      <c r="J127" s="144">
        <v>500</v>
      </c>
      <c r="K127" s="11"/>
      <c r="L127" s="144">
        <v>500</v>
      </c>
      <c r="M127" s="11"/>
      <c r="N127" s="144">
        <v>500</v>
      </c>
    </row>
    <row r="128" spans="1:14" x14ac:dyDescent="0.25">
      <c r="A128" s="14"/>
      <c r="B128" s="14"/>
      <c r="C128" s="15">
        <v>502</v>
      </c>
      <c r="D128" s="14" t="s">
        <v>78</v>
      </c>
      <c r="E128" s="10">
        <v>0</v>
      </c>
      <c r="F128" s="187">
        <v>930.38</v>
      </c>
      <c r="G128" s="11"/>
      <c r="H128" s="144">
        <v>500</v>
      </c>
      <c r="I128" s="11"/>
      <c r="J128" s="144">
        <v>500</v>
      </c>
      <c r="K128" s="11"/>
      <c r="L128" s="144">
        <v>500</v>
      </c>
      <c r="M128" s="11"/>
      <c r="N128" s="144">
        <v>500</v>
      </c>
    </row>
    <row r="129" spans="1:14" x14ac:dyDescent="0.25">
      <c r="A129" s="14"/>
      <c r="B129" s="107">
        <v>3294</v>
      </c>
      <c r="C129" s="15"/>
      <c r="D129" s="107" t="s">
        <v>79</v>
      </c>
      <c r="E129" s="97">
        <v>600</v>
      </c>
      <c r="F129" s="143">
        <v>218.09</v>
      </c>
      <c r="G129" s="78"/>
      <c r="H129" s="130">
        <v>133</v>
      </c>
      <c r="I129" s="78"/>
      <c r="J129" s="130">
        <v>133</v>
      </c>
      <c r="K129" s="11"/>
      <c r="L129" s="130">
        <v>133</v>
      </c>
      <c r="M129" s="11"/>
      <c r="N129" s="130">
        <v>133</v>
      </c>
    </row>
    <row r="130" spans="1:14" x14ac:dyDescent="0.25">
      <c r="A130" s="14"/>
      <c r="B130" s="14">
        <v>3294</v>
      </c>
      <c r="C130" s="15">
        <v>502</v>
      </c>
      <c r="D130" s="14" t="s">
        <v>79</v>
      </c>
      <c r="E130" s="10">
        <v>600</v>
      </c>
      <c r="F130" s="187">
        <v>218.09</v>
      </c>
      <c r="G130" s="11"/>
      <c r="H130" s="144">
        <v>133</v>
      </c>
      <c r="I130" s="11"/>
      <c r="J130" s="144">
        <v>133</v>
      </c>
      <c r="K130" s="11"/>
      <c r="L130" s="144">
        <v>133</v>
      </c>
      <c r="M130" s="11"/>
      <c r="N130" s="144">
        <v>133</v>
      </c>
    </row>
    <row r="131" spans="1:14" x14ac:dyDescent="0.25">
      <c r="A131" s="14"/>
      <c r="B131" s="107">
        <v>3295</v>
      </c>
      <c r="C131" s="15"/>
      <c r="D131" s="107" t="s">
        <v>58</v>
      </c>
      <c r="E131" s="97">
        <v>19475</v>
      </c>
      <c r="F131" s="143">
        <v>4345.18</v>
      </c>
      <c r="G131" s="78"/>
      <c r="H131" s="130">
        <v>5000</v>
      </c>
      <c r="I131" s="78"/>
      <c r="J131" s="130">
        <v>5000</v>
      </c>
      <c r="K131" s="11"/>
      <c r="L131" s="130">
        <v>5000</v>
      </c>
      <c r="M131" s="11"/>
      <c r="N131" s="130">
        <v>5000</v>
      </c>
    </row>
    <row r="132" spans="1:14" x14ac:dyDescent="0.25">
      <c r="A132" s="14"/>
      <c r="B132" s="110"/>
      <c r="C132" s="15">
        <v>502</v>
      </c>
      <c r="D132" s="15" t="s">
        <v>58</v>
      </c>
      <c r="E132" s="97"/>
      <c r="F132" s="187">
        <v>33.18</v>
      </c>
      <c r="G132" s="78"/>
      <c r="H132" s="130"/>
      <c r="I132" s="78"/>
      <c r="J132" s="130"/>
      <c r="K132" s="11"/>
      <c r="L132" s="130"/>
      <c r="M132" s="11"/>
      <c r="N132" s="130"/>
    </row>
    <row r="133" spans="1:14" x14ac:dyDescent="0.25">
      <c r="A133" s="14"/>
      <c r="B133" s="14">
        <v>3295</v>
      </c>
      <c r="C133" s="15">
        <v>50</v>
      </c>
      <c r="D133" s="14" t="s">
        <v>58</v>
      </c>
      <c r="E133" s="10">
        <v>19475</v>
      </c>
      <c r="F133" s="187">
        <v>4312</v>
      </c>
      <c r="G133" s="11"/>
      <c r="H133" s="144">
        <v>5000</v>
      </c>
      <c r="I133" s="11"/>
      <c r="J133" s="144">
        <v>5000</v>
      </c>
      <c r="K133" s="11"/>
      <c r="L133" s="144">
        <v>5000</v>
      </c>
      <c r="M133" s="11"/>
      <c r="N133" s="144">
        <v>5000</v>
      </c>
    </row>
    <row r="134" spans="1:14" x14ac:dyDescent="0.25">
      <c r="A134" s="14"/>
      <c r="B134" s="107">
        <v>3296</v>
      </c>
      <c r="C134" s="15"/>
      <c r="D134" s="107" t="s">
        <v>89</v>
      </c>
      <c r="E134" s="97"/>
      <c r="F134" s="143"/>
      <c r="G134" s="78"/>
      <c r="H134" s="130">
        <v>500</v>
      </c>
      <c r="I134" s="78"/>
      <c r="J134" s="144"/>
      <c r="K134" s="11"/>
      <c r="L134" s="144"/>
      <c r="M134" s="11"/>
      <c r="N134" s="144"/>
    </row>
    <row r="135" spans="1:14" x14ac:dyDescent="0.25">
      <c r="A135" s="15"/>
      <c r="B135" s="15">
        <v>3296</v>
      </c>
      <c r="C135" s="15">
        <v>50</v>
      </c>
      <c r="D135" s="15" t="s">
        <v>89</v>
      </c>
      <c r="E135" s="115">
        <v>0</v>
      </c>
      <c r="F135" s="143"/>
      <c r="G135" s="116"/>
      <c r="H135" s="144">
        <v>500</v>
      </c>
      <c r="I135" s="116"/>
      <c r="J135" s="144"/>
      <c r="K135" s="11"/>
      <c r="L135" s="144"/>
      <c r="M135" s="11"/>
      <c r="N135" s="144"/>
    </row>
    <row r="136" spans="1:14" x14ac:dyDescent="0.25">
      <c r="A136" s="14"/>
      <c r="B136" s="107">
        <v>3299</v>
      </c>
      <c r="C136" s="15"/>
      <c r="D136" s="107" t="s">
        <v>108</v>
      </c>
      <c r="E136" s="97">
        <v>85203</v>
      </c>
      <c r="F136" s="143">
        <v>126360.84</v>
      </c>
      <c r="G136" s="78"/>
      <c r="H136" s="130">
        <v>123500</v>
      </c>
      <c r="I136" s="78"/>
      <c r="J136" s="130">
        <v>131000</v>
      </c>
      <c r="K136" s="11"/>
      <c r="L136" s="130">
        <v>131000</v>
      </c>
      <c r="M136" s="11"/>
      <c r="N136" s="130">
        <v>131000</v>
      </c>
    </row>
    <row r="137" spans="1:14" x14ac:dyDescent="0.25">
      <c r="A137" s="14"/>
      <c r="B137" s="14">
        <v>3299</v>
      </c>
      <c r="C137" s="15">
        <v>50</v>
      </c>
      <c r="D137" s="14" t="s">
        <v>108</v>
      </c>
      <c r="E137" s="10">
        <v>4784</v>
      </c>
      <c r="F137" s="187">
        <v>96486.82</v>
      </c>
      <c r="G137" s="11"/>
      <c r="H137" s="144">
        <v>90000</v>
      </c>
      <c r="I137" s="11"/>
      <c r="J137" s="144">
        <v>100500</v>
      </c>
      <c r="K137" s="11"/>
      <c r="L137" s="144">
        <v>100500</v>
      </c>
      <c r="M137" s="11"/>
      <c r="N137" s="144">
        <v>100500</v>
      </c>
    </row>
    <row r="138" spans="1:14" x14ac:dyDescent="0.25">
      <c r="A138" s="14"/>
      <c r="B138" s="14">
        <v>3299</v>
      </c>
      <c r="C138" s="15">
        <v>522</v>
      </c>
      <c r="D138" s="14" t="s">
        <v>108</v>
      </c>
      <c r="E138" s="10">
        <v>0</v>
      </c>
      <c r="F138" s="143"/>
      <c r="G138" s="11"/>
      <c r="H138" s="144">
        <v>500</v>
      </c>
      <c r="I138" s="11"/>
      <c r="J138" s="144">
        <v>500</v>
      </c>
      <c r="K138" s="11"/>
      <c r="L138" s="144">
        <v>500</v>
      </c>
      <c r="M138" s="11"/>
      <c r="N138" s="144">
        <v>500</v>
      </c>
    </row>
    <row r="139" spans="1:14" x14ac:dyDescent="0.25">
      <c r="A139" s="107"/>
      <c r="B139" s="14">
        <v>3299</v>
      </c>
      <c r="C139" s="14">
        <v>502</v>
      </c>
      <c r="D139" s="14" t="s">
        <v>108</v>
      </c>
      <c r="E139" s="10">
        <v>866</v>
      </c>
      <c r="F139" s="187">
        <v>9.5</v>
      </c>
      <c r="G139" s="11"/>
      <c r="H139" s="130"/>
      <c r="I139" s="11"/>
      <c r="J139" s="144"/>
      <c r="K139" s="11"/>
      <c r="L139" s="130"/>
      <c r="M139" s="11"/>
      <c r="N139" s="144"/>
    </row>
    <row r="140" spans="1:14" x14ac:dyDescent="0.25">
      <c r="A140" s="14"/>
      <c r="B140" s="14">
        <v>3299</v>
      </c>
      <c r="C140" s="14">
        <v>43</v>
      </c>
      <c r="D140" s="14" t="s">
        <v>108</v>
      </c>
      <c r="E140" s="10">
        <v>38210</v>
      </c>
      <c r="F140" s="187">
        <v>29864.52</v>
      </c>
      <c r="G140" s="11"/>
      <c r="H140" s="144">
        <v>33000</v>
      </c>
      <c r="I140" s="11"/>
      <c r="J140" s="144">
        <v>30000</v>
      </c>
      <c r="K140" s="11"/>
      <c r="L140" s="144">
        <v>30000</v>
      </c>
      <c r="M140" s="11"/>
      <c r="N140" s="144">
        <v>30000</v>
      </c>
    </row>
    <row r="141" spans="1:14" x14ac:dyDescent="0.25">
      <c r="A141" s="14"/>
      <c r="B141" s="14">
        <v>3299</v>
      </c>
      <c r="C141" s="14">
        <v>510</v>
      </c>
      <c r="D141" s="14" t="s">
        <v>108</v>
      </c>
      <c r="E141" s="10">
        <v>39383</v>
      </c>
      <c r="F141" s="143"/>
      <c r="G141" s="11"/>
      <c r="H141" s="130"/>
      <c r="I141" s="11"/>
      <c r="J141" s="144"/>
      <c r="K141" s="11"/>
      <c r="L141" s="130"/>
      <c r="M141" s="11"/>
      <c r="N141" s="144"/>
    </row>
    <row r="142" spans="1:14" x14ac:dyDescent="0.25">
      <c r="A142" s="14"/>
      <c r="B142" s="33">
        <v>3433</v>
      </c>
      <c r="C142" s="33">
        <v>50</v>
      </c>
      <c r="D142" s="33" t="s">
        <v>171</v>
      </c>
      <c r="E142" s="10"/>
      <c r="F142" s="143"/>
      <c r="G142" s="11"/>
      <c r="H142" s="130">
        <v>500</v>
      </c>
      <c r="I142" s="11"/>
      <c r="J142" s="144"/>
      <c r="K142" s="11"/>
      <c r="L142" s="130"/>
      <c r="M142" s="11"/>
      <c r="N142" s="144"/>
    </row>
    <row r="143" spans="1:14" x14ac:dyDescent="0.25">
      <c r="A143" s="14"/>
      <c r="B143" s="14">
        <v>3433</v>
      </c>
      <c r="C143" s="14">
        <v>50</v>
      </c>
      <c r="D143" s="14" t="s">
        <v>171</v>
      </c>
      <c r="E143" s="10"/>
      <c r="F143" s="143"/>
      <c r="G143" s="11"/>
      <c r="H143" s="144">
        <v>500</v>
      </c>
      <c r="I143" s="11"/>
      <c r="J143" s="144"/>
      <c r="K143" s="11"/>
      <c r="L143" s="130"/>
      <c r="M143" s="11"/>
      <c r="N143" s="144"/>
    </row>
    <row r="144" spans="1:14" x14ac:dyDescent="0.25">
      <c r="A144" s="107"/>
      <c r="B144" s="107">
        <v>3722</v>
      </c>
      <c r="C144" s="107">
        <v>11</v>
      </c>
      <c r="D144" s="107" t="s">
        <v>109</v>
      </c>
      <c r="E144" s="97">
        <v>303</v>
      </c>
      <c r="F144" s="143"/>
      <c r="G144" s="78"/>
      <c r="H144" s="130">
        <v>42690</v>
      </c>
      <c r="I144" s="78"/>
      <c r="J144" s="130">
        <v>43000</v>
      </c>
      <c r="K144" s="11"/>
      <c r="L144" s="130">
        <v>43000</v>
      </c>
      <c r="M144" s="11"/>
      <c r="N144" s="130">
        <v>43000</v>
      </c>
    </row>
    <row r="145" spans="1:14" x14ac:dyDescent="0.25">
      <c r="A145" s="107"/>
      <c r="B145" s="14">
        <v>3722</v>
      </c>
      <c r="C145" s="15">
        <v>11</v>
      </c>
      <c r="D145" s="14" t="s">
        <v>109</v>
      </c>
      <c r="E145" s="10">
        <v>303</v>
      </c>
      <c r="F145" s="143"/>
      <c r="G145" s="11"/>
      <c r="H145" s="144">
        <v>42690</v>
      </c>
      <c r="I145" s="11"/>
      <c r="J145" s="144">
        <v>43000</v>
      </c>
      <c r="K145" s="11"/>
      <c r="L145" s="144">
        <v>43000</v>
      </c>
      <c r="M145" s="11"/>
      <c r="N145" s="144">
        <v>43000</v>
      </c>
    </row>
    <row r="146" spans="1:14" x14ac:dyDescent="0.25">
      <c r="A146" s="107"/>
      <c r="B146" s="33">
        <v>3812</v>
      </c>
      <c r="C146" s="107">
        <v>50</v>
      </c>
      <c r="D146" s="107" t="s">
        <v>161</v>
      </c>
      <c r="E146" s="117"/>
      <c r="F146" s="143">
        <v>903.48</v>
      </c>
      <c r="G146" s="118"/>
      <c r="H146" s="130">
        <v>920</v>
      </c>
      <c r="I146" s="118"/>
      <c r="J146" s="144"/>
      <c r="K146" s="11"/>
      <c r="L146" s="130"/>
      <c r="M146" s="11"/>
      <c r="N146" s="144"/>
    </row>
    <row r="147" spans="1:14" x14ac:dyDescent="0.25">
      <c r="A147" s="14"/>
      <c r="B147" s="14">
        <v>3812</v>
      </c>
      <c r="C147" s="15">
        <v>50</v>
      </c>
      <c r="D147" s="15" t="s">
        <v>161</v>
      </c>
      <c r="E147" s="10"/>
      <c r="F147" s="187">
        <v>903.48</v>
      </c>
      <c r="G147" s="11"/>
      <c r="H147" s="144">
        <v>920</v>
      </c>
      <c r="I147" s="11"/>
      <c r="J147" s="144"/>
      <c r="K147" s="11"/>
      <c r="L147" s="130"/>
      <c r="M147" s="11"/>
      <c r="N147" s="144"/>
    </row>
    <row r="148" spans="1:14" ht="25.5" x14ac:dyDescent="0.25">
      <c r="A148" s="16">
        <v>4</v>
      </c>
      <c r="B148" s="17"/>
      <c r="C148" s="17"/>
      <c r="D148" s="31" t="s">
        <v>20</v>
      </c>
      <c r="E148" s="10"/>
      <c r="F148" s="143">
        <v>27723.23</v>
      </c>
      <c r="G148" s="11"/>
      <c r="H148" s="130">
        <v>27900</v>
      </c>
      <c r="I148" s="11"/>
      <c r="J148" s="130">
        <v>30900</v>
      </c>
      <c r="K148" s="11"/>
      <c r="L148" s="130">
        <v>30900</v>
      </c>
      <c r="M148" s="11"/>
      <c r="N148" s="130">
        <v>30900</v>
      </c>
    </row>
    <row r="149" spans="1:14" ht="25.5" x14ac:dyDescent="0.25">
      <c r="A149" s="16"/>
      <c r="B149" s="17">
        <v>42</v>
      </c>
      <c r="C149" s="17"/>
      <c r="D149" s="31" t="s">
        <v>110</v>
      </c>
      <c r="E149" s="97">
        <v>152716</v>
      </c>
      <c r="F149" s="143"/>
      <c r="G149" s="78"/>
      <c r="H149" s="130"/>
      <c r="I149" s="78"/>
      <c r="J149" s="144"/>
      <c r="K149" s="78"/>
      <c r="L149" s="130"/>
      <c r="M149" s="78">
        <v>185000</v>
      </c>
      <c r="N149" s="130"/>
    </row>
    <row r="150" spans="1:14" x14ac:dyDescent="0.25">
      <c r="A150" s="16"/>
      <c r="B150" s="90">
        <v>4221</v>
      </c>
      <c r="C150" s="90">
        <v>502</v>
      </c>
      <c r="D150" s="32" t="s">
        <v>162</v>
      </c>
      <c r="E150" s="97"/>
      <c r="F150" s="187">
        <v>300</v>
      </c>
      <c r="G150" s="78"/>
      <c r="H150" s="130"/>
      <c r="I150" s="78"/>
      <c r="J150" s="144"/>
      <c r="K150" s="78"/>
      <c r="L150" s="130"/>
      <c r="M150" s="78"/>
      <c r="N150" s="130"/>
    </row>
    <row r="151" spans="1:14" x14ac:dyDescent="0.25">
      <c r="A151" s="16"/>
      <c r="B151" s="90">
        <v>4241</v>
      </c>
      <c r="C151" s="90">
        <v>502</v>
      </c>
      <c r="D151" s="32" t="s">
        <v>87</v>
      </c>
      <c r="E151" s="10">
        <v>0</v>
      </c>
      <c r="F151" s="187">
        <v>900</v>
      </c>
      <c r="G151" s="11"/>
      <c r="H151" s="144">
        <v>900</v>
      </c>
      <c r="I151" s="11"/>
      <c r="J151" s="144">
        <v>30900</v>
      </c>
      <c r="K151" s="11"/>
      <c r="L151" s="144">
        <v>30900</v>
      </c>
      <c r="M151" s="11"/>
      <c r="N151" s="144">
        <v>30900</v>
      </c>
    </row>
    <row r="152" spans="1:14" x14ac:dyDescent="0.25">
      <c r="A152" s="16"/>
      <c r="B152" s="90">
        <v>4241</v>
      </c>
      <c r="C152" s="90">
        <v>50</v>
      </c>
      <c r="D152" s="32" t="s">
        <v>111</v>
      </c>
      <c r="E152" s="10">
        <v>152716</v>
      </c>
      <c r="F152" s="187">
        <v>25348.25</v>
      </c>
      <c r="G152" s="11"/>
      <c r="H152" s="144">
        <v>27000</v>
      </c>
      <c r="I152" s="11"/>
      <c r="J152" s="144">
        <v>900</v>
      </c>
      <c r="K152" s="11"/>
      <c r="L152" s="144">
        <v>900</v>
      </c>
      <c r="M152" s="11"/>
      <c r="N152" s="144">
        <v>900</v>
      </c>
    </row>
    <row r="153" spans="1:14" x14ac:dyDescent="0.25">
      <c r="A153" s="16"/>
      <c r="B153" s="90">
        <v>4221</v>
      </c>
      <c r="C153" s="90">
        <v>11</v>
      </c>
      <c r="D153" s="32" t="s">
        <v>162</v>
      </c>
      <c r="E153" s="11"/>
      <c r="F153" s="144">
        <v>1174.98</v>
      </c>
      <c r="G153" s="11"/>
      <c r="H153" s="11"/>
      <c r="I153" s="11"/>
      <c r="J153" s="11">
        <v>30000</v>
      </c>
      <c r="K153" s="11"/>
      <c r="L153" s="11">
        <v>30000</v>
      </c>
      <c r="M153" s="11"/>
      <c r="N153" s="11">
        <v>30000</v>
      </c>
    </row>
    <row r="154" spans="1:14" s="81" customFormat="1" x14ac:dyDescent="0.25">
      <c r="A154" s="18"/>
      <c r="B154" s="18"/>
      <c r="C154" s="18"/>
      <c r="D154" s="32"/>
      <c r="E154" s="11"/>
      <c r="F154" s="11"/>
      <c r="G154" s="11"/>
      <c r="H154" s="11"/>
      <c r="I154" s="11"/>
      <c r="J154" s="11"/>
      <c r="K154" s="11"/>
      <c r="L154" s="11"/>
      <c r="M154" s="12"/>
      <c r="N154" s="12"/>
    </row>
    <row r="155" spans="1:14" s="81" customFormat="1" x14ac:dyDescent="0.25">
      <c r="A155" s="141"/>
      <c r="B155" s="141"/>
      <c r="C155" s="141"/>
      <c r="D155" s="146"/>
      <c r="E155" s="112"/>
      <c r="F155" s="112"/>
      <c r="G155" s="112"/>
      <c r="H155" s="112"/>
      <c r="I155" s="112"/>
      <c r="J155" s="112"/>
      <c r="K155" s="112"/>
      <c r="L155" s="112"/>
      <c r="M155" s="131"/>
      <c r="N155" s="131"/>
    </row>
    <row r="156" spans="1:14" s="81" customFormat="1" x14ac:dyDescent="0.25">
      <c r="A156" s="141"/>
      <c r="B156" s="141"/>
      <c r="C156" s="141"/>
      <c r="D156" s="146"/>
      <c r="E156" s="112"/>
      <c r="F156" s="112"/>
      <c r="G156" s="112"/>
      <c r="H156" s="112"/>
      <c r="I156" s="112"/>
      <c r="J156" s="112"/>
      <c r="K156" s="112"/>
      <c r="L156" s="112"/>
      <c r="M156" s="131"/>
      <c r="N156" s="131"/>
    </row>
    <row r="157" spans="1:14" s="81" customFormat="1" x14ac:dyDescent="0.25">
      <c r="A157" s="141"/>
      <c r="B157" s="141"/>
      <c r="C157" s="141"/>
      <c r="D157" s="146"/>
      <c r="E157" s="112"/>
      <c r="F157" s="112"/>
      <c r="G157" s="112"/>
      <c r="H157" s="112"/>
      <c r="I157" s="112"/>
      <c r="J157" s="112"/>
      <c r="K157" s="112"/>
      <c r="L157" s="112"/>
      <c r="M157" s="131"/>
      <c r="N157" s="131"/>
    </row>
    <row r="158" spans="1:14" s="81" customFormat="1" x14ac:dyDescent="0.25">
      <c r="A158" s="141"/>
      <c r="B158" s="141"/>
      <c r="C158" s="141"/>
      <c r="D158" s="146"/>
      <c r="E158" s="112"/>
      <c r="F158" s="112"/>
      <c r="G158" s="112"/>
      <c r="H158" s="112"/>
      <c r="I158" s="112"/>
      <c r="J158" s="112"/>
      <c r="K158" s="112"/>
      <c r="L158" s="112"/>
      <c r="M158" s="131"/>
      <c r="N158" s="131"/>
    </row>
    <row r="159" spans="1:14" s="81" customFormat="1" x14ac:dyDescent="0.25">
      <c r="A159" s="141"/>
      <c r="B159" s="141"/>
      <c r="C159" s="141"/>
      <c r="D159" s="146"/>
      <c r="E159" s="112"/>
      <c r="F159" s="112"/>
      <c r="G159" s="112"/>
      <c r="H159" s="112"/>
      <c r="I159" s="112"/>
      <c r="J159" s="112"/>
      <c r="K159" s="112"/>
      <c r="L159" s="112"/>
      <c r="M159" s="131"/>
      <c r="N159" s="131"/>
    </row>
    <row r="160" spans="1:14" s="81" customFormat="1" x14ac:dyDescent="0.25">
      <c r="A160" s="141"/>
      <c r="B160" s="141"/>
      <c r="C160" s="141"/>
      <c r="D160" s="146"/>
      <c r="E160" s="112"/>
      <c r="F160" s="112"/>
      <c r="G160" s="112"/>
      <c r="H160" s="112"/>
      <c r="I160" s="112"/>
      <c r="J160" s="112"/>
      <c r="K160" s="112"/>
      <c r="L160" s="112"/>
      <c r="M160" s="131"/>
      <c r="N160" s="131"/>
    </row>
    <row r="161" spans="1:14" s="81" customFormat="1" x14ac:dyDescent="0.25">
      <c r="A161" s="141"/>
      <c r="B161" s="141"/>
      <c r="C161" s="141"/>
      <c r="D161" s="146"/>
      <c r="E161" s="112"/>
      <c r="F161" s="112"/>
      <c r="G161" s="112"/>
      <c r="H161" s="112"/>
      <c r="I161" s="112"/>
      <c r="J161" s="112"/>
      <c r="K161" s="112"/>
      <c r="L161" s="112"/>
      <c r="M161" s="131"/>
      <c r="N161" s="131"/>
    </row>
    <row r="162" spans="1:14" s="81" customFormat="1" x14ac:dyDescent="0.25">
      <c r="A162" s="141"/>
      <c r="B162" s="141"/>
      <c r="C162" s="141"/>
      <c r="D162" s="146"/>
      <c r="E162" s="112"/>
      <c r="F162" s="112"/>
      <c r="G162" s="112"/>
      <c r="H162" s="112"/>
      <c r="I162" s="112"/>
      <c r="J162" s="112"/>
      <c r="K162" s="112"/>
      <c r="L162" s="112"/>
      <c r="M162" s="131"/>
      <c r="N162" s="131"/>
    </row>
    <row r="163" spans="1:14" s="81" customFormat="1" x14ac:dyDescent="0.25">
      <c r="A163" s="141"/>
      <c r="B163" s="141"/>
      <c r="C163" s="141"/>
      <c r="D163" s="146"/>
      <c r="E163" s="112"/>
      <c r="F163" s="112"/>
      <c r="G163" s="112"/>
      <c r="H163" s="112"/>
      <c r="I163" s="112"/>
      <c r="J163" s="112"/>
      <c r="K163" s="112"/>
      <c r="L163" s="112"/>
      <c r="M163" s="131"/>
      <c r="N163" s="131"/>
    </row>
    <row r="164" spans="1:14" s="81" customFormat="1" x14ac:dyDescent="0.25">
      <c r="A164" s="141"/>
      <c r="B164" s="141"/>
      <c r="C164" s="141"/>
      <c r="D164" s="146"/>
      <c r="E164" s="112"/>
      <c r="F164" s="112"/>
      <c r="G164" s="112"/>
      <c r="H164" s="112"/>
      <c r="I164" s="112"/>
      <c r="J164" s="112"/>
      <c r="K164" s="112"/>
      <c r="L164" s="112"/>
      <c r="M164" s="131"/>
      <c r="N164" s="131"/>
    </row>
    <row r="165" spans="1:14" s="81" customFormat="1" x14ac:dyDescent="0.25">
      <c r="A165" s="141"/>
      <c r="B165" s="141"/>
      <c r="C165" s="142"/>
      <c r="D165" s="142"/>
      <c r="E165" s="112"/>
      <c r="F165" s="112"/>
      <c r="G165" s="112"/>
      <c r="H165" s="112"/>
      <c r="I165" s="112"/>
      <c r="J165" s="112"/>
      <c r="K165" s="112"/>
      <c r="L165" s="112"/>
      <c r="M165" s="131"/>
      <c r="N165" s="131"/>
    </row>
  </sheetData>
  <mergeCells count="5">
    <mergeCell ref="A7:M7"/>
    <mergeCell ref="A38:M38"/>
    <mergeCell ref="A1:M1"/>
    <mergeCell ref="A3:M3"/>
    <mergeCell ref="A5:M5"/>
  </mergeCells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selection sqref="A1:F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224" t="s">
        <v>145</v>
      </c>
      <c r="B1" s="224"/>
      <c r="C1" s="224"/>
      <c r="D1" s="224"/>
      <c r="E1" s="224"/>
      <c r="F1" s="224"/>
    </row>
    <row r="2" spans="1:6" ht="18" customHeight="1" x14ac:dyDescent="0.25">
      <c r="A2" s="5" t="s">
        <v>131</v>
      </c>
      <c r="B2" s="5"/>
      <c r="C2" s="5"/>
      <c r="D2" s="5"/>
      <c r="E2" s="5"/>
      <c r="F2" s="5"/>
    </row>
    <row r="3" spans="1:6" ht="15.75" x14ac:dyDescent="0.25">
      <c r="A3" s="224" t="s">
        <v>33</v>
      </c>
      <c r="B3" s="224"/>
      <c r="C3" s="224"/>
      <c r="D3" s="224"/>
      <c r="E3" s="225"/>
      <c r="F3" s="225"/>
    </row>
    <row r="4" spans="1:6" ht="18" x14ac:dyDescent="0.25">
      <c r="A4" s="5"/>
      <c r="B4" s="5"/>
      <c r="C4" s="5"/>
      <c r="D4" s="5"/>
      <c r="E4" s="6"/>
      <c r="F4" s="6"/>
    </row>
    <row r="5" spans="1:6" ht="18" customHeight="1" x14ac:dyDescent="0.25">
      <c r="A5" s="224" t="s">
        <v>10</v>
      </c>
      <c r="B5" s="236"/>
      <c r="C5" s="236"/>
      <c r="D5" s="236"/>
      <c r="E5" s="236"/>
      <c r="F5" s="236"/>
    </row>
    <row r="6" spans="1:6" ht="18" x14ac:dyDescent="0.25">
      <c r="A6" s="5"/>
      <c r="B6" s="5"/>
      <c r="C6" s="5"/>
      <c r="D6" s="5"/>
      <c r="E6" s="6"/>
      <c r="F6" s="6"/>
    </row>
    <row r="7" spans="1:6" ht="15.75" x14ac:dyDescent="0.25">
      <c r="A7" s="224" t="s">
        <v>21</v>
      </c>
      <c r="B7" s="245"/>
      <c r="C7" s="245"/>
      <c r="D7" s="245"/>
      <c r="E7" s="245"/>
      <c r="F7" s="245"/>
    </row>
    <row r="8" spans="1:6" ht="18" x14ac:dyDescent="0.25">
      <c r="A8" s="5"/>
      <c r="B8" s="5"/>
      <c r="C8" s="5"/>
      <c r="D8" s="5"/>
      <c r="E8" s="6"/>
      <c r="F8" s="6"/>
    </row>
    <row r="9" spans="1:6" ht="25.5" x14ac:dyDescent="0.25">
      <c r="A9" s="26" t="s">
        <v>22</v>
      </c>
      <c r="B9" s="25" t="s">
        <v>121</v>
      </c>
      <c r="C9" s="26" t="s">
        <v>120</v>
      </c>
      <c r="D9" s="26" t="s">
        <v>118</v>
      </c>
      <c r="E9" s="26" t="s">
        <v>116</v>
      </c>
      <c r="F9" s="26" t="s">
        <v>119</v>
      </c>
    </row>
    <row r="10" spans="1:6" ht="15.75" customHeight="1" x14ac:dyDescent="0.25">
      <c r="A10" s="13" t="s">
        <v>23</v>
      </c>
      <c r="B10" s="10"/>
      <c r="C10" s="11"/>
      <c r="D10" s="11"/>
      <c r="E10" s="11"/>
      <c r="F10" s="11"/>
    </row>
    <row r="11" spans="1:6" ht="15.75" customHeight="1" x14ac:dyDescent="0.25">
      <c r="A11" s="13" t="s">
        <v>24</v>
      </c>
      <c r="B11" s="10"/>
      <c r="C11" s="11"/>
      <c r="D11" s="11"/>
      <c r="E11" s="11"/>
      <c r="F11" s="11"/>
    </row>
    <row r="12" spans="1:6" ht="25.5" x14ac:dyDescent="0.25">
      <c r="A12" s="20" t="s">
        <v>25</v>
      </c>
      <c r="B12" s="10"/>
      <c r="C12" s="11"/>
      <c r="D12" s="11"/>
      <c r="E12" s="11"/>
      <c r="F12" s="11"/>
    </row>
    <row r="13" spans="1:6" x14ac:dyDescent="0.25">
      <c r="A13" s="19" t="s">
        <v>26</v>
      </c>
      <c r="B13" s="10"/>
      <c r="C13" s="11"/>
      <c r="D13" s="11"/>
      <c r="E13" s="11"/>
      <c r="F13" s="11"/>
    </row>
    <row r="14" spans="1:6" x14ac:dyDescent="0.25">
      <c r="A14" s="13" t="s">
        <v>27</v>
      </c>
      <c r="B14" s="10"/>
      <c r="C14" s="11"/>
      <c r="D14" s="11"/>
      <c r="E14" s="11"/>
      <c r="F14" s="12"/>
    </row>
    <row r="15" spans="1:6" ht="25.5" x14ac:dyDescent="0.25">
      <c r="A15" s="21" t="s">
        <v>28</v>
      </c>
      <c r="B15" s="10"/>
      <c r="C15" s="11"/>
      <c r="D15" s="11"/>
      <c r="E15" s="11"/>
      <c r="F15" s="12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224" t="s">
        <v>145</v>
      </c>
      <c r="B1" s="224"/>
      <c r="C1" s="224"/>
      <c r="D1" s="224"/>
      <c r="E1" s="224"/>
      <c r="F1" s="224"/>
      <c r="G1" s="224"/>
      <c r="H1" s="224"/>
      <c r="I1" s="224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224" t="s">
        <v>33</v>
      </c>
      <c r="B3" s="224"/>
      <c r="C3" s="224"/>
      <c r="D3" s="224"/>
      <c r="E3" s="224"/>
      <c r="F3" s="224"/>
      <c r="G3" s="224"/>
      <c r="H3" s="225"/>
      <c r="I3" s="225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224" t="s">
        <v>29</v>
      </c>
      <c r="B5" s="236"/>
      <c r="C5" s="236"/>
      <c r="D5" s="236"/>
      <c r="E5" s="236"/>
      <c r="F5" s="236"/>
      <c r="G5" s="236"/>
      <c r="H5" s="236"/>
      <c r="I5" s="236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6" t="s">
        <v>11</v>
      </c>
      <c r="B7" s="25" t="s">
        <v>12</v>
      </c>
      <c r="C7" s="25" t="s">
        <v>13</v>
      </c>
      <c r="D7" s="25" t="s">
        <v>52</v>
      </c>
      <c r="E7" s="25" t="s">
        <v>121</v>
      </c>
      <c r="F7" s="26" t="s">
        <v>123</v>
      </c>
      <c r="G7" s="26" t="s">
        <v>122</v>
      </c>
      <c r="H7" s="26" t="s">
        <v>116</v>
      </c>
      <c r="I7" s="26" t="s">
        <v>119</v>
      </c>
    </row>
    <row r="8" spans="1:9" ht="25.5" x14ac:dyDescent="0.25">
      <c r="A8" s="13">
        <v>8</v>
      </c>
      <c r="B8" s="13"/>
      <c r="C8" s="13"/>
      <c r="D8" s="13" t="s">
        <v>30</v>
      </c>
      <c r="E8" s="10"/>
      <c r="F8" s="11"/>
      <c r="G8" s="11"/>
      <c r="H8" s="11"/>
      <c r="I8" s="11"/>
    </row>
    <row r="9" spans="1:9" x14ac:dyDescent="0.25">
      <c r="A9" s="13"/>
      <c r="B9" s="18">
        <v>84</v>
      </c>
      <c r="C9" s="18"/>
      <c r="D9" s="18" t="s">
        <v>37</v>
      </c>
      <c r="E9" s="10"/>
      <c r="F9" s="11"/>
      <c r="G9" s="11"/>
      <c r="H9" s="11"/>
      <c r="I9" s="11"/>
    </row>
    <row r="10" spans="1:9" ht="25.5" x14ac:dyDescent="0.25">
      <c r="A10" s="14"/>
      <c r="B10" s="14"/>
      <c r="C10" s="15">
        <v>81</v>
      </c>
      <c r="D10" s="20" t="s">
        <v>38</v>
      </c>
      <c r="E10" s="10"/>
      <c r="F10" s="11"/>
      <c r="G10" s="11"/>
      <c r="H10" s="11"/>
      <c r="I10" s="11"/>
    </row>
    <row r="11" spans="1:9" ht="25.5" x14ac:dyDescent="0.25">
      <c r="A11" s="16">
        <v>5</v>
      </c>
      <c r="B11" s="17"/>
      <c r="C11" s="17"/>
      <c r="D11" s="31" t="s">
        <v>31</v>
      </c>
      <c r="E11" s="10"/>
      <c r="F11" s="11"/>
      <c r="G11" s="11"/>
      <c r="H11" s="11"/>
      <c r="I11" s="11"/>
    </row>
    <row r="12" spans="1:9" ht="25.5" x14ac:dyDescent="0.25">
      <c r="A12" s="18"/>
      <c r="B12" s="18">
        <v>54</v>
      </c>
      <c r="C12" s="18"/>
      <c r="D12" s="32" t="s">
        <v>39</v>
      </c>
      <c r="E12" s="10"/>
      <c r="F12" s="11"/>
      <c r="G12" s="11"/>
      <c r="H12" s="11"/>
      <c r="I12" s="12"/>
    </row>
    <row r="13" spans="1:9" x14ac:dyDescent="0.25">
      <c r="A13" s="18"/>
      <c r="B13" s="18"/>
      <c r="C13" s="15">
        <v>11</v>
      </c>
      <c r="D13" s="15" t="s">
        <v>15</v>
      </c>
      <c r="E13" s="10"/>
      <c r="F13" s="11"/>
      <c r="G13" s="11"/>
      <c r="H13" s="11"/>
      <c r="I13" s="12"/>
    </row>
    <row r="14" spans="1:9" x14ac:dyDescent="0.25">
      <c r="A14" s="18"/>
      <c r="B14" s="18"/>
      <c r="C14" s="15">
        <v>31</v>
      </c>
      <c r="D14" s="15" t="s">
        <v>40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5"/>
  <sheetViews>
    <sheetView topLeftCell="A145" zoomScale="110" zoomScaleNormal="110" workbookViewId="0">
      <selection activeCell="A160" sqref="A160:C160"/>
    </sheetView>
  </sheetViews>
  <sheetFormatPr defaultRowHeight="15" x14ac:dyDescent="0.25"/>
  <cols>
    <col min="1" max="1" width="9" bestFit="1" customWidth="1"/>
    <col min="2" max="2" width="8.42578125" bestFit="1" customWidth="1"/>
    <col min="3" max="3" width="8.7109375" customWidth="1"/>
    <col min="4" max="4" width="30" customWidth="1"/>
    <col min="5" max="5" width="0.85546875" hidden="1" customWidth="1"/>
    <col min="6" max="6" width="19.7109375" style="163" customWidth="1"/>
    <col min="7" max="7" width="10.28515625" hidden="1" customWidth="1"/>
    <col min="8" max="8" width="16.5703125" style="168" customWidth="1"/>
    <col min="9" max="9" width="13.140625" hidden="1" customWidth="1"/>
    <col min="10" max="10" width="18.85546875" style="168" customWidth="1"/>
    <col min="11" max="11" width="10.140625" hidden="1" customWidth="1"/>
    <col min="12" max="12" width="14.5703125" customWidth="1"/>
    <col min="13" max="13" width="0.140625" hidden="1" customWidth="1"/>
    <col min="14" max="14" width="14.7109375" customWidth="1"/>
  </cols>
  <sheetData>
    <row r="1" spans="1:14" ht="15.75" x14ac:dyDescent="0.25">
      <c r="A1" s="224" t="s">
        <v>49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124"/>
    </row>
    <row r="2" spans="1:14" ht="18" x14ac:dyDescent="0.25">
      <c r="A2" s="30"/>
      <c r="B2" s="30"/>
      <c r="C2" s="30"/>
      <c r="D2" s="30"/>
      <c r="E2" s="30"/>
      <c r="F2" s="160"/>
      <c r="G2" s="30"/>
      <c r="H2" s="164"/>
      <c r="I2" s="30"/>
      <c r="J2" s="164"/>
      <c r="K2" s="6"/>
      <c r="L2" s="6"/>
      <c r="M2" s="6"/>
      <c r="N2" s="6"/>
    </row>
    <row r="3" spans="1:14" ht="15.75" x14ac:dyDescent="0.25">
      <c r="A3" s="224" t="s">
        <v>32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124"/>
    </row>
    <row r="4" spans="1:14" ht="18" x14ac:dyDescent="0.25">
      <c r="A4" s="30"/>
      <c r="B4" s="30"/>
      <c r="C4" s="30"/>
      <c r="D4" s="30"/>
      <c r="E4" s="30"/>
      <c r="F4" s="160"/>
      <c r="G4" s="30"/>
      <c r="H4" s="164"/>
      <c r="I4" s="30"/>
      <c r="J4" s="164"/>
      <c r="K4" s="6"/>
      <c r="L4" s="6"/>
      <c r="M4" s="6"/>
      <c r="N4" s="6"/>
    </row>
    <row r="5" spans="1:14" ht="216.75" x14ac:dyDescent="0.25">
      <c r="A5" s="262" t="s">
        <v>34</v>
      </c>
      <c r="B5" s="263"/>
      <c r="C5" s="264"/>
      <c r="D5" s="25" t="s">
        <v>35</v>
      </c>
      <c r="E5" s="25" t="s">
        <v>7</v>
      </c>
      <c r="F5" s="161" t="s">
        <v>146</v>
      </c>
      <c r="G5" s="26" t="s">
        <v>8</v>
      </c>
      <c r="H5" s="165" t="s">
        <v>135</v>
      </c>
      <c r="I5" s="26" t="s">
        <v>45</v>
      </c>
      <c r="J5" s="165" t="s">
        <v>147</v>
      </c>
      <c r="K5" s="26" t="s">
        <v>46</v>
      </c>
      <c r="L5" s="26" t="s">
        <v>148</v>
      </c>
      <c r="M5" s="26" t="s">
        <v>47</v>
      </c>
      <c r="N5" s="26" t="s">
        <v>144</v>
      </c>
    </row>
    <row r="6" spans="1:14" x14ac:dyDescent="0.25">
      <c r="A6" s="255" t="s">
        <v>132</v>
      </c>
      <c r="B6" s="253"/>
      <c r="C6" s="254"/>
      <c r="D6" s="46" t="s">
        <v>41</v>
      </c>
      <c r="E6" s="63"/>
      <c r="F6" s="212">
        <v>2058309.38</v>
      </c>
      <c r="G6" s="11"/>
      <c r="H6" s="200">
        <v>2249247</v>
      </c>
      <c r="I6" s="11"/>
      <c r="J6" s="200">
        <v>2356990</v>
      </c>
      <c r="K6" s="11"/>
      <c r="L6" s="78">
        <v>2356990</v>
      </c>
      <c r="M6" s="11"/>
      <c r="N6" s="78">
        <v>2356990</v>
      </c>
    </row>
    <row r="7" spans="1:14" x14ac:dyDescent="0.25">
      <c r="A7" s="255"/>
      <c r="B7" s="253"/>
      <c r="C7" s="254"/>
      <c r="D7" s="156"/>
      <c r="E7" s="157"/>
      <c r="F7" s="182"/>
      <c r="G7" s="158"/>
      <c r="H7" s="183"/>
      <c r="I7" s="11"/>
      <c r="J7" s="184"/>
      <c r="K7" s="11"/>
      <c r="L7" s="130"/>
      <c r="M7" s="11"/>
      <c r="N7" s="130"/>
    </row>
    <row r="8" spans="1:14" x14ac:dyDescent="0.25">
      <c r="A8" s="249"/>
      <c r="B8" s="250"/>
      <c r="C8" s="251"/>
      <c r="D8" s="51"/>
      <c r="E8" s="65">
        <v>6725906</v>
      </c>
      <c r="F8" s="162"/>
      <c r="G8" s="78"/>
      <c r="H8" s="166"/>
      <c r="I8" s="78"/>
      <c r="J8" s="166"/>
      <c r="K8" s="78"/>
      <c r="L8" s="130"/>
      <c r="M8" s="88"/>
      <c r="N8" s="132"/>
    </row>
    <row r="9" spans="1:14" ht="17.25" customHeight="1" x14ac:dyDescent="0.25">
      <c r="A9" s="265" t="s">
        <v>53</v>
      </c>
      <c r="B9" s="266"/>
      <c r="C9" s="267"/>
      <c r="D9" s="193" t="s">
        <v>15</v>
      </c>
      <c r="E9" s="59"/>
      <c r="F9" s="204">
        <v>114065.39</v>
      </c>
      <c r="G9" s="11"/>
      <c r="H9" s="166">
        <v>157200</v>
      </c>
      <c r="I9" s="11"/>
      <c r="J9" s="166">
        <v>192400</v>
      </c>
      <c r="K9" s="11"/>
      <c r="L9" s="130">
        <v>192400</v>
      </c>
      <c r="M9" s="12"/>
      <c r="N9" s="132">
        <v>192400</v>
      </c>
    </row>
    <row r="10" spans="1:14" x14ac:dyDescent="0.25">
      <c r="A10" s="52">
        <v>3111</v>
      </c>
      <c r="B10" s="53"/>
      <c r="C10" s="54"/>
      <c r="D10" s="51" t="s">
        <v>54</v>
      </c>
      <c r="E10" s="59">
        <v>43228</v>
      </c>
      <c r="F10" s="162">
        <v>50963.61</v>
      </c>
      <c r="G10" s="11"/>
      <c r="H10" s="167">
        <v>73000</v>
      </c>
      <c r="I10" s="11"/>
      <c r="J10" s="167">
        <v>121000</v>
      </c>
      <c r="K10" s="11"/>
      <c r="L10" s="167">
        <v>121000</v>
      </c>
      <c r="M10" s="12"/>
      <c r="N10" s="185">
        <v>121000</v>
      </c>
    </row>
    <row r="11" spans="1:14" x14ac:dyDescent="0.25">
      <c r="A11" s="52">
        <v>3121</v>
      </c>
      <c r="B11" s="53"/>
      <c r="C11" s="54"/>
      <c r="D11" s="51" t="s">
        <v>55</v>
      </c>
      <c r="E11" s="59">
        <v>4200</v>
      </c>
      <c r="F11" s="162">
        <v>2787.78</v>
      </c>
      <c r="G11" s="11"/>
      <c r="H11" s="167">
        <v>4000</v>
      </c>
      <c r="I11" s="11"/>
      <c r="J11" s="167">
        <v>6000</v>
      </c>
      <c r="K11" s="11"/>
      <c r="L11" s="167">
        <v>6000</v>
      </c>
      <c r="M11" s="12"/>
      <c r="N11" s="185">
        <v>6000</v>
      </c>
    </row>
    <row r="12" spans="1:14" x14ac:dyDescent="0.25">
      <c r="A12" s="52">
        <v>3132</v>
      </c>
      <c r="B12" s="53"/>
      <c r="C12" s="54"/>
      <c r="D12" s="51" t="s">
        <v>56</v>
      </c>
      <c r="E12" s="59">
        <v>7133</v>
      </c>
      <c r="F12" s="162">
        <v>8712.32</v>
      </c>
      <c r="G12" s="11"/>
      <c r="H12" s="167">
        <v>12000</v>
      </c>
      <c r="I12" s="11"/>
      <c r="J12" s="167">
        <v>20400</v>
      </c>
      <c r="K12" s="11"/>
      <c r="L12" s="167">
        <v>20400</v>
      </c>
      <c r="M12" s="12"/>
      <c r="N12" s="185">
        <v>20400</v>
      </c>
    </row>
    <row r="13" spans="1:14" x14ac:dyDescent="0.25">
      <c r="A13" s="52">
        <v>3212</v>
      </c>
      <c r="B13" s="53"/>
      <c r="C13" s="54"/>
      <c r="D13" s="51" t="s">
        <v>57</v>
      </c>
      <c r="E13" s="59">
        <v>1897</v>
      </c>
      <c r="F13" s="162">
        <v>483.41</v>
      </c>
      <c r="G13" s="11"/>
      <c r="H13" s="167">
        <v>1000</v>
      </c>
      <c r="I13" s="11"/>
      <c r="J13" s="167">
        <v>2000</v>
      </c>
      <c r="K13" s="11"/>
      <c r="L13" s="167">
        <v>2000</v>
      </c>
      <c r="M13" s="12"/>
      <c r="N13" s="185">
        <v>2000</v>
      </c>
    </row>
    <row r="14" spans="1:14" x14ac:dyDescent="0.25">
      <c r="A14" s="174">
        <v>3722</v>
      </c>
      <c r="B14" s="175"/>
      <c r="C14" s="176"/>
      <c r="D14" s="179" t="s">
        <v>153</v>
      </c>
      <c r="E14" s="59"/>
      <c r="F14" s="162"/>
      <c r="G14" s="11"/>
      <c r="H14" s="167">
        <v>42690</v>
      </c>
      <c r="I14" s="11"/>
      <c r="J14" s="167">
        <v>43000</v>
      </c>
      <c r="K14" s="11"/>
      <c r="L14" s="167">
        <v>43000</v>
      </c>
      <c r="M14" s="12"/>
      <c r="N14" s="185">
        <v>43000</v>
      </c>
    </row>
    <row r="15" spans="1:14" x14ac:dyDescent="0.25">
      <c r="A15" s="174">
        <v>3211</v>
      </c>
      <c r="B15" s="175"/>
      <c r="C15" s="176"/>
      <c r="D15" s="195" t="s">
        <v>63</v>
      </c>
      <c r="E15" s="59"/>
      <c r="F15" s="162">
        <v>2143.11</v>
      </c>
      <c r="G15" s="11"/>
      <c r="H15" s="167"/>
      <c r="I15" s="11"/>
      <c r="J15" s="167"/>
      <c r="K15" s="11"/>
      <c r="L15" s="167"/>
      <c r="M15" s="12"/>
      <c r="N15" s="185"/>
    </row>
    <row r="16" spans="1:14" x14ac:dyDescent="0.25">
      <c r="A16" s="174">
        <v>3213</v>
      </c>
      <c r="B16" s="175"/>
      <c r="C16" s="176"/>
      <c r="D16" s="195" t="s">
        <v>156</v>
      </c>
      <c r="E16" s="59"/>
      <c r="F16" s="162">
        <v>75</v>
      </c>
      <c r="G16" s="11"/>
      <c r="H16" s="167"/>
      <c r="I16" s="11"/>
      <c r="J16" s="167"/>
      <c r="K16" s="11"/>
      <c r="L16" s="167"/>
      <c r="M16" s="12"/>
      <c r="N16" s="185"/>
    </row>
    <row r="17" spans="1:14" x14ac:dyDescent="0.25">
      <c r="A17" s="174">
        <v>3221</v>
      </c>
      <c r="B17" s="175"/>
      <c r="C17" s="176"/>
      <c r="D17" s="195" t="s">
        <v>102</v>
      </c>
      <c r="E17" s="59"/>
      <c r="F17" s="162">
        <v>5308.87</v>
      </c>
      <c r="G17" s="11"/>
      <c r="H17" s="167"/>
      <c r="I17" s="11"/>
      <c r="J17" s="167"/>
      <c r="K17" s="11"/>
      <c r="L17" s="167"/>
      <c r="M17" s="12"/>
      <c r="N17" s="185"/>
    </row>
    <row r="18" spans="1:14" x14ac:dyDescent="0.25">
      <c r="A18" s="174">
        <v>3223</v>
      </c>
      <c r="B18" s="175"/>
      <c r="C18" s="176"/>
      <c r="D18" s="195" t="s">
        <v>66</v>
      </c>
      <c r="E18" s="59"/>
      <c r="F18" s="162">
        <v>17314.080000000002</v>
      </c>
      <c r="G18" s="11"/>
      <c r="H18" s="167"/>
      <c r="I18" s="11"/>
      <c r="J18" s="167"/>
      <c r="K18" s="11"/>
      <c r="L18" s="167"/>
      <c r="M18" s="12"/>
      <c r="N18" s="185"/>
    </row>
    <row r="19" spans="1:14" ht="25.5" x14ac:dyDescent="0.25">
      <c r="A19" s="174">
        <v>3224</v>
      </c>
      <c r="B19" s="175"/>
      <c r="C19" s="176"/>
      <c r="D19" s="195" t="s">
        <v>157</v>
      </c>
      <c r="E19" s="59"/>
      <c r="F19" s="162">
        <v>4084.53</v>
      </c>
      <c r="G19" s="11"/>
      <c r="H19" s="167"/>
      <c r="I19" s="11"/>
      <c r="J19" s="167"/>
      <c r="K19" s="11"/>
      <c r="L19" s="167"/>
      <c r="M19" s="12"/>
      <c r="N19" s="185"/>
    </row>
    <row r="20" spans="1:14" x14ac:dyDescent="0.25">
      <c r="A20" s="174">
        <v>3225</v>
      </c>
      <c r="B20" s="175"/>
      <c r="C20" s="176"/>
      <c r="D20" s="195" t="s">
        <v>158</v>
      </c>
      <c r="E20" s="59"/>
      <c r="F20" s="162">
        <v>760.88</v>
      </c>
      <c r="G20" s="11"/>
      <c r="H20" s="167"/>
      <c r="I20" s="11"/>
      <c r="J20" s="167"/>
      <c r="K20" s="11"/>
      <c r="L20" s="167"/>
      <c r="M20" s="12"/>
      <c r="N20" s="185"/>
    </row>
    <row r="21" spans="1:14" x14ac:dyDescent="0.25">
      <c r="A21" s="174">
        <v>3227</v>
      </c>
      <c r="B21" s="175"/>
      <c r="C21" s="176"/>
      <c r="D21" s="195" t="s">
        <v>159</v>
      </c>
      <c r="E21" s="59"/>
      <c r="F21" s="162">
        <v>188.28</v>
      </c>
      <c r="G21" s="11"/>
      <c r="H21" s="167"/>
      <c r="I21" s="11"/>
      <c r="J21" s="167"/>
      <c r="K21" s="11"/>
      <c r="L21" s="167"/>
      <c r="M21" s="12"/>
      <c r="N21" s="185"/>
    </row>
    <row r="22" spans="1:14" x14ac:dyDescent="0.25">
      <c r="A22" s="174">
        <v>3231</v>
      </c>
      <c r="B22" s="175"/>
      <c r="C22" s="176"/>
      <c r="D22" s="195" t="s">
        <v>70</v>
      </c>
      <c r="E22" s="59"/>
      <c r="F22" s="162">
        <v>208.13</v>
      </c>
      <c r="G22" s="11"/>
      <c r="H22" s="167"/>
      <c r="I22" s="11"/>
      <c r="J22" s="167"/>
      <c r="K22" s="11"/>
      <c r="L22" s="167"/>
      <c r="M22" s="12"/>
      <c r="N22" s="185"/>
    </row>
    <row r="23" spans="1:14" x14ac:dyDescent="0.25">
      <c r="A23" s="174">
        <v>3232</v>
      </c>
      <c r="B23" s="175"/>
      <c r="C23" s="176"/>
      <c r="D23" s="195" t="s">
        <v>160</v>
      </c>
      <c r="E23" s="59"/>
      <c r="F23" s="162">
        <v>4941.1499999999996</v>
      </c>
      <c r="G23" s="11"/>
      <c r="H23" s="167">
        <v>19510</v>
      </c>
      <c r="I23" s="11"/>
      <c r="J23" s="167"/>
      <c r="K23" s="11"/>
      <c r="L23" s="167"/>
      <c r="M23" s="12"/>
      <c r="N23" s="185"/>
    </row>
    <row r="24" spans="1:14" x14ac:dyDescent="0.25">
      <c r="A24" s="174">
        <v>3234</v>
      </c>
      <c r="B24" s="175"/>
      <c r="C24" s="176"/>
      <c r="D24" s="195" t="s">
        <v>72</v>
      </c>
      <c r="E24" s="59"/>
      <c r="F24" s="162">
        <v>5822.95</v>
      </c>
      <c r="G24" s="11"/>
      <c r="H24" s="167"/>
      <c r="I24" s="11"/>
      <c r="J24" s="167"/>
      <c r="K24" s="11"/>
      <c r="L24" s="167"/>
      <c r="M24" s="12"/>
      <c r="N24" s="185"/>
    </row>
    <row r="25" spans="1:14" x14ac:dyDescent="0.25">
      <c r="A25" s="174">
        <v>3236</v>
      </c>
      <c r="B25" s="175"/>
      <c r="C25" s="176"/>
      <c r="D25" s="195" t="s">
        <v>73</v>
      </c>
      <c r="E25" s="59"/>
      <c r="F25" s="162">
        <v>3160</v>
      </c>
      <c r="G25" s="11"/>
      <c r="H25" s="167"/>
      <c r="I25" s="11"/>
      <c r="J25" s="167"/>
      <c r="K25" s="11"/>
      <c r="L25" s="167"/>
      <c r="M25" s="12"/>
      <c r="N25" s="185"/>
    </row>
    <row r="26" spans="1:14" x14ac:dyDescent="0.25">
      <c r="A26" s="174">
        <v>3237</v>
      </c>
      <c r="B26" s="175"/>
      <c r="C26" s="176"/>
      <c r="D26" s="195" t="s">
        <v>74</v>
      </c>
      <c r="E26" s="59"/>
      <c r="F26" s="162">
        <v>6196.18</v>
      </c>
      <c r="G26" s="11"/>
      <c r="H26" s="167">
        <v>5000</v>
      </c>
      <c r="I26" s="11"/>
      <c r="J26" s="167"/>
      <c r="K26" s="11"/>
      <c r="L26" s="167"/>
      <c r="M26" s="12"/>
      <c r="N26" s="185"/>
    </row>
    <row r="27" spans="1:14" x14ac:dyDescent="0.25">
      <c r="A27" s="174">
        <v>3239</v>
      </c>
      <c r="B27" s="175"/>
      <c r="C27" s="176"/>
      <c r="D27" s="195" t="s">
        <v>76</v>
      </c>
      <c r="E27" s="59"/>
      <c r="F27" s="162">
        <v>155.41</v>
      </c>
      <c r="G27" s="11"/>
      <c r="H27" s="167"/>
      <c r="I27" s="11"/>
      <c r="J27" s="167"/>
      <c r="K27" s="11"/>
      <c r="L27" s="167"/>
      <c r="M27" s="12"/>
      <c r="N27" s="185"/>
    </row>
    <row r="28" spans="1:14" x14ac:dyDescent="0.25">
      <c r="A28" s="174">
        <v>3293</v>
      </c>
      <c r="B28" s="175"/>
      <c r="C28" s="176"/>
      <c r="D28" s="195" t="s">
        <v>78</v>
      </c>
      <c r="E28" s="59"/>
      <c r="F28" s="162">
        <v>759.7</v>
      </c>
      <c r="G28" s="11"/>
      <c r="H28" s="167"/>
      <c r="I28" s="11"/>
      <c r="J28" s="167"/>
      <c r="K28" s="11"/>
      <c r="L28" s="167"/>
      <c r="M28" s="12"/>
      <c r="N28" s="185"/>
    </row>
    <row r="29" spans="1:14" x14ac:dyDescent="0.25">
      <c r="A29" s="174"/>
      <c r="B29" s="175"/>
      <c r="C29" s="176"/>
      <c r="D29" s="179"/>
      <c r="E29" s="59"/>
      <c r="F29" s="162"/>
      <c r="G29" s="11"/>
      <c r="H29" s="167"/>
      <c r="I29" s="11"/>
      <c r="J29" s="167"/>
      <c r="K29" s="11"/>
      <c r="L29" s="167"/>
      <c r="M29" s="12"/>
      <c r="N29" s="185"/>
    </row>
    <row r="30" spans="1:14" x14ac:dyDescent="0.25">
      <c r="A30" s="265" t="s">
        <v>175</v>
      </c>
      <c r="B30" s="266"/>
      <c r="C30" s="267"/>
      <c r="D30" s="169" t="s">
        <v>61</v>
      </c>
      <c r="E30" s="59"/>
      <c r="F30" s="204">
        <v>1666730.82</v>
      </c>
      <c r="G30" s="11"/>
      <c r="H30" s="166">
        <v>1763180</v>
      </c>
      <c r="I30" s="11"/>
      <c r="J30" s="166">
        <v>1756000</v>
      </c>
      <c r="K30" s="11"/>
      <c r="L30" s="166">
        <v>1756000</v>
      </c>
      <c r="M30" s="12"/>
      <c r="N30" s="132">
        <v>1756000</v>
      </c>
    </row>
    <row r="31" spans="1:14" x14ac:dyDescent="0.25">
      <c r="A31" s="191">
        <v>3111</v>
      </c>
      <c r="B31" s="53"/>
      <c r="C31" s="54"/>
      <c r="D31" s="51" t="s">
        <v>54</v>
      </c>
      <c r="E31" s="59">
        <v>4642498</v>
      </c>
      <c r="F31" s="162">
        <v>1361548.66</v>
      </c>
      <c r="G31" s="11"/>
      <c r="H31" s="167">
        <v>1400000</v>
      </c>
      <c r="I31" s="11"/>
      <c r="J31" s="167">
        <v>1400000</v>
      </c>
      <c r="K31" s="11"/>
      <c r="L31" s="167">
        <v>1400000</v>
      </c>
      <c r="M31" s="12"/>
      <c r="N31" s="185">
        <v>1400000</v>
      </c>
    </row>
    <row r="32" spans="1:14" x14ac:dyDescent="0.25">
      <c r="A32" s="191">
        <v>3121</v>
      </c>
      <c r="B32" s="53"/>
      <c r="C32" s="54"/>
      <c r="D32" s="51" t="s">
        <v>55</v>
      </c>
      <c r="E32" s="59">
        <v>180640</v>
      </c>
      <c r="F32" s="162">
        <v>52246.3</v>
      </c>
      <c r="G32" s="11"/>
      <c r="H32" s="167">
        <v>70000</v>
      </c>
      <c r="I32" s="11"/>
      <c r="J32" s="167">
        <v>70000</v>
      </c>
      <c r="K32" s="11"/>
      <c r="L32" s="167">
        <v>70000</v>
      </c>
      <c r="M32" s="12"/>
      <c r="N32" s="185">
        <v>70000</v>
      </c>
    </row>
    <row r="33" spans="1:15" x14ac:dyDescent="0.25">
      <c r="A33" s="191">
        <v>3132</v>
      </c>
      <c r="B33" s="53"/>
      <c r="C33" s="54"/>
      <c r="D33" s="51" t="s">
        <v>56</v>
      </c>
      <c r="E33" s="59">
        <v>766012</v>
      </c>
      <c r="F33" s="162">
        <v>224655.57</v>
      </c>
      <c r="G33" s="11"/>
      <c r="H33" s="167">
        <v>250000</v>
      </c>
      <c r="I33" s="11"/>
      <c r="J33" s="167">
        <v>250000</v>
      </c>
      <c r="K33" s="11"/>
      <c r="L33" s="167">
        <v>250000</v>
      </c>
      <c r="M33" s="12"/>
      <c r="N33" s="185">
        <v>250000</v>
      </c>
    </row>
    <row r="34" spans="1:15" x14ac:dyDescent="0.25">
      <c r="A34" s="191">
        <v>3212</v>
      </c>
      <c r="B34" s="53"/>
      <c r="C34" s="54"/>
      <c r="D34" s="51" t="s">
        <v>57</v>
      </c>
      <c r="E34" s="59">
        <v>153735</v>
      </c>
      <c r="F34" s="162">
        <v>22818.84</v>
      </c>
      <c r="G34" s="11"/>
      <c r="H34" s="167">
        <v>30000</v>
      </c>
      <c r="I34" s="11"/>
      <c r="J34" s="167">
        <v>30000</v>
      </c>
      <c r="K34" s="11"/>
      <c r="L34" s="167">
        <v>30000</v>
      </c>
      <c r="M34" s="12"/>
      <c r="N34" s="185">
        <v>30000</v>
      </c>
    </row>
    <row r="35" spans="1:15" x14ac:dyDescent="0.25">
      <c r="A35" s="213">
        <v>3221</v>
      </c>
      <c r="B35" s="175"/>
      <c r="C35" s="176"/>
      <c r="D35" s="214" t="s">
        <v>102</v>
      </c>
      <c r="E35" s="59"/>
      <c r="F35" s="162"/>
      <c r="G35" s="11"/>
      <c r="H35" s="167">
        <v>1860</v>
      </c>
      <c r="I35" s="11"/>
      <c r="J35" s="167"/>
      <c r="K35" s="11"/>
      <c r="L35" s="167"/>
      <c r="M35" s="12"/>
      <c r="N35" s="185"/>
    </row>
    <row r="36" spans="1:15" x14ac:dyDescent="0.25">
      <c r="A36" s="191">
        <v>3293</v>
      </c>
      <c r="B36" s="60"/>
      <c r="C36" s="61"/>
      <c r="D36" s="51" t="s">
        <v>78</v>
      </c>
      <c r="E36" s="59">
        <v>19475</v>
      </c>
      <c r="F36" s="162">
        <v>245.97</v>
      </c>
      <c r="G36" s="11"/>
      <c r="H36" s="167">
        <v>4400</v>
      </c>
      <c r="I36" s="11"/>
      <c r="J36" s="167">
        <v>500</v>
      </c>
      <c r="K36" s="11"/>
      <c r="L36" s="167">
        <v>500</v>
      </c>
      <c r="M36" s="12"/>
      <c r="N36" s="185">
        <v>500</v>
      </c>
    </row>
    <row r="37" spans="1:15" x14ac:dyDescent="0.25">
      <c r="A37" s="191">
        <v>3295</v>
      </c>
      <c r="B37" s="60"/>
      <c r="C37" s="61"/>
      <c r="D37" s="147" t="s">
        <v>58</v>
      </c>
      <c r="E37" s="59"/>
      <c r="F37" s="162">
        <v>4312</v>
      </c>
      <c r="G37" s="11"/>
      <c r="H37" s="167">
        <v>5000</v>
      </c>
      <c r="I37" s="11"/>
      <c r="J37" s="167">
        <v>5000</v>
      </c>
      <c r="K37" s="11"/>
      <c r="L37" s="167">
        <v>5000</v>
      </c>
      <c r="M37" s="12"/>
      <c r="N37" s="185">
        <v>5000</v>
      </c>
    </row>
    <row r="38" spans="1:15" x14ac:dyDescent="0.25">
      <c r="A38" s="213">
        <v>3296</v>
      </c>
      <c r="B38" s="60"/>
      <c r="C38" s="61"/>
      <c r="D38" s="214" t="s">
        <v>89</v>
      </c>
      <c r="E38" s="59"/>
      <c r="F38" s="162"/>
      <c r="G38" s="11"/>
      <c r="H38" s="167">
        <v>500</v>
      </c>
      <c r="I38" s="11"/>
      <c r="J38" s="167"/>
      <c r="K38" s="11"/>
      <c r="L38" s="167"/>
      <c r="M38" s="12"/>
      <c r="N38" s="185"/>
    </row>
    <row r="39" spans="1:15" x14ac:dyDescent="0.25">
      <c r="A39" s="191">
        <v>3299</v>
      </c>
      <c r="B39" s="60"/>
      <c r="C39" s="61"/>
      <c r="D39" s="64" t="s">
        <v>59</v>
      </c>
      <c r="E39" s="59">
        <v>4784</v>
      </c>
      <c r="F39" s="162"/>
      <c r="G39" s="11"/>
      <c r="H39" s="167"/>
      <c r="I39" s="11"/>
      <c r="J39" s="167">
        <v>500</v>
      </c>
      <c r="K39" s="11"/>
      <c r="L39" s="167">
        <v>500</v>
      </c>
      <c r="M39" s="12"/>
      <c r="N39" s="185">
        <v>500</v>
      </c>
    </row>
    <row r="40" spans="1:15" x14ac:dyDescent="0.25">
      <c r="A40" s="213">
        <v>3433</v>
      </c>
      <c r="B40" s="60"/>
      <c r="C40" s="61"/>
      <c r="D40" s="214" t="s">
        <v>171</v>
      </c>
      <c r="E40" s="59"/>
      <c r="F40" s="162"/>
      <c r="G40" s="11"/>
      <c r="H40" s="167">
        <v>500</v>
      </c>
      <c r="I40" s="11"/>
      <c r="J40" s="167"/>
      <c r="K40" s="11"/>
      <c r="L40" s="167"/>
      <c r="M40" s="12"/>
      <c r="N40" s="185"/>
    </row>
    <row r="41" spans="1:15" x14ac:dyDescent="0.25">
      <c r="A41" s="199">
        <v>3812</v>
      </c>
      <c r="B41" s="60"/>
      <c r="C41" s="61"/>
      <c r="D41" s="195" t="s">
        <v>161</v>
      </c>
      <c r="E41" s="59"/>
      <c r="F41" s="162">
        <v>903.48</v>
      </c>
      <c r="G41" s="11"/>
      <c r="H41" s="167">
        <v>920</v>
      </c>
      <c r="I41" s="11"/>
      <c r="J41" s="167"/>
      <c r="K41" s="11"/>
      <c r="L41" s="167"/>
      <c r="M41" s="12"/>
      <c r="N41" s="185"/>
    </row>
    <row r="42" spans="1:15" x14ac:dyDescent="0.25">
      <c r="A42" s="62"/>
      <c r="B42" s="60"/>
      <c r="C42" s="61"/>
      <c r="D42" s="51"/>
      <c r="E42" s="59"/>
      <c r="F42" s="162"/>
      <c r="G42" s="11"/>
      <c r="H42" s="167"/>
      <c r="I42" s="11"/>
      <c r="J42" s="167"/>
      <c r="K42" s="11"/>
      <c r="L42" s="167"/>
      <c r="M42" s="12"/>
      <c r="N42" s="185"/>
    </row>
    <row r="43" spans="1:15" ht="25.5" x14ac:dyDescent="0.25">
      <c r="A43" s="265" t="s">
        <v>176</v>
      </c>
      <c r="B43" s="266"/>
      <c r="C43" s="267"/>
      <c r="D43" s="169" t="s">
        <v>60</v>
      </c>
      <c r="E43" s="59"/>
      <c r="F43" s="204">
        <v>180</v>
      </c>
      <c r="G43" s="11"/>
      <c r="H43" s="166">
        <v>1000</v>
      </c>
      <c r="I43" s="11"/>
      <c r="J43" s="166">
        <v>1000</v>
      </c>
      <c r="K43" s="11"/>
      <c r="L43" s="166">
        <v>1000</v>
      </c>
      <c r="M43" s="12"/>
      <c r="N43" s="132">
        <v>1000</v>
      </c>
    </row>
    <row r="44" spans="1:15" x14ac:dyDescent="0.25">
      <c r="A44" s="152">
        <v>3293</v>
      </c>
      <c r="B44" s="153"/>
      <c r="C44" s="154"/>
      <c r="D44" s="154" t="s">
        <v>78</v>
      </c>
      <c r="E44" s="65"/>
      <c r="F44" s="162">
        <v>180</v>
      </c>
      <c r="G44" s="78"/>
      <c r="H44" s="167">
        <v>500</v>
      </c>
      <c r="I44" s="11"/>
      <c r="J44" s="167">
        <v>500</v>
      </c>
      <c r="K44" s="78"/>
      <c r="L44" s="167">
        <v>500</v>
      </c>
      <c r="M44" s="88"/>
      <c r="N44" s="185">
        <v>500</v>
      </c>
    </row>
    <row r="45" spans="1:15" x14ac:dyDescent="0.25">
      <c r="A45" s="177">
        <v>3299</v>
      </c>
      <c r="B45" s="48"/>
      <c r="C45" s="49"/>
      <c r="D45" s="51" t="s">
        <v>59</v>
      </c>
      <c r="E45" s="59">
        <v>0</v>
      </c>
      <c r="F45" s="162"/>
      <c r="G45" s="11"/>
      <c r="H45" s="167">
        <v>500</v>
      </c>
      <c r="I45" s="11"/>
      <c r="J45" s="167">
        <v>500</v>
      </c>
      <c r="K45" s="11"/>
      <c r="L45" s="167">
        <v>500</v>
      </c>
      <c r="M45" s="12"/>
      <c r="N45" s="185">
        <v>500</v>
      </c>
    </row>
    <row r="46" spans="1:15" x14ac:dyDescent="0.25">
      <c r="A46" s="177"/>
      <c r="B46" s="172"/>
      <c r="C46" s="173"/>
      <c r="D46" s="179"/>
      <c r="E46" s="59"/>
      <c r="F46" s="162"/>
      <c r="G46" s="11"/>
      <c r="H46" s="167"/>
      <c r="I46" s="11"/>
      <c r="J46" s="167"/>
      <c r="K46" s="11"/>
      <c r="L46" s="167"/>
      <c r="M46" s="12"/>
      <c r="N46" s="132"/>
    </row>
    <row r="47" spans="1:15" ht="25.5" x14ac:dyDescent="0.25">
      <c r="A47" s="265" t="s">
        <v>177</v>
      </c>
      <c r="B47" s="266"/>
      <c r="C47" s="267"/>
      <c r="D47" s="169" t="s">
        <v>62</v>
      </c>
      <c r="E47" s="59"/>
      <c r="F47" s="204">
        <v>90308.79</v>
      </c>
      <c r="G47" s="11"/>
      <c r="H47" s="166">
        <v>90792</v>
      </c>
      <c r="I47" s="11"/>
      <c r="J47" s="166">
        <v>91100</v>
      </c>
      <c r="K47" s="11"/>
      <c r="L47" s="166">
        <v>91100</v>
      </c>
      <c r="M47" s="12"/>
      <c r="N47" s="132">
        <v>91100</v>
      </c>
      <c r="O47" s="186"/>
    </row>
    <row r="48" spans="1:15" x14ac:dyDescent="0.25">
      <c r="A48" s="52">
        <v>3211</v>
      </c>
      <c r="B48" s="53"/>
      <c r="C48" s="54"/>
      <c r="D48" s="51" t="s">
        <v>63</v>
      </c>
      <c r="E48" s="59">
        <v>8608</v>
      </c>
      <c r="F48" s="162">
        <v>6715.12</v>
      </c>
      <c r="G48" s="11"/>
      <c r="H48" s="167">
        <v>11973</v>
      </c>
      <c r="I48" s="11"/>
      <c r="J48" s="167">
        <v>9181</v>
      </c>
      <c r="K48" s="11"/>
      <c r="L48" s="167">
        <v>9181</v>
      </c>
      <c r="M48" s="12"/>
      <c r="N48" s="185">
        <v>9181</v>
      </c>
      <c r="O48" s="186"/>
    </row>
    <row r="49" spans="1:15" x14ac:dyDescent="0.25">
      <c r="A49" s="52">
        <v>3213</v>
      </c>
      <c r="B49" s="53"/>
      <c r="C49" s="54"/>
      <c r="D49" s="51" t="s">
        <v>64</v>
      </c>
      <c r="E49" s="59">
        <v>1480</v>
      </c>
      <c r="F49" s="162">
        <v>1284.8800000000001</v>
      </c>
      <c r="G49" s="11"/>
      <c r="H49" s="167">
        <v>1327</v>
      </c>
      <c r="I49" s="11"/>
      <c r="J49" s="167">
        <v>1327</v>
      </c>
      <c r="K49" s="11"/>
      <c r="L49" s="167">
        <v>1327</v>
      </c>
      <c r="M49" s="12"/>
      <c r="N49" s="185">
        <v>1327</v>
      </c>
      <c r="O49" s="186"/>
    </row>
    <row r="50" spans="1:15" x14ac:dyDescent="0.25">
      <c r="A50" s="52">
        <v>3221</v>
      </c>
      <c r="B50" s="53"/>
      <c r="C50" s="54"/>
      <c r="D50" s="51" t="s">
        <v>65</v>
      </c>
      <c r="E50" s="59">
        <v>34961</v>
      </c>
      <c r="F50" s="162">
        <v>11537.82</v>
      </c>
      <c r="G50" s="11"/>
      <c r="H50" s="167">
        <v>6658</v>
      </c>
      <c r="I50" s="11"/>
      <c r="J50" s="167">
        <v>8658</v>
      </c>
      <c r="K50" s="11"/>
      <c r="L50" s="167">
        <v>8658</v>
      </c>
      <c r="M50" s="12"/>
      <c r="N50" s="185">
        <v>8658</v>
      </c>
      <c r="O50" s="186"/>
    </row>
    <row r="51" spans="1:15" x14ac:dyDescent="0.25">
      <c r="A51" s="52">
        <v>3223</v>
      </c>
      <c r="B51" s="53"/>
      <c r="C51" s="54"/>
      <c r="D51" s="51" t="s">
        <v>66</v>
      </c>
      <c r="E51" s="59">
        <v>191284</v>
      </c>
      <c r="F51" s="162">
        <v>30643.54</v>
      </c>
      <c r="G51" s="11"/>
      <c r="H51" s="167">
        <v>32181</v>
      </c>
      <c r="I51" s="11"/>
      <c r="J51" s="167">
        <v>32281</v>
      </c>
      <c r="K51" s="11"/>
      <c r="L51" s="167">
        <v>32281</v>
      </c>
      <c r="M51" s="12"/>
      <c r="N51" s="185">
        <v>32281</v>
      </c>
      <c r="O51" s="186"/>
    </row>
    <row r="52" spans="1:15" ht="21.75" customHeight="1" x14ac:dyDescent="0.25">
      <c r="A52" s="52">
        <v>3224</v>
      </c>
      <c r="B52" s="53"/>
      <c r="C52" s="54"/>
      <c r="D52" s="51" t="s">
        <v>90</v>
      </c>
      <c r="E52" s="59">
        <v>24592</v>
      </c>
      <c r="F52" s="162">
        <v>9387.99</v>
      </c>
      <c r="G52" s="11"/>
      <c r="H52" s="167">
        <v>7300</v>
      </c>
      <c r="I52" s="11"/>
      <c r="J52" s="167">
        <v>7300</v>
      </c>
      <c r="K52" s="11"/>
      <c r="L52" s="167">
        <v>7300</v>
      </c>
      <c r="M52" s="12"/>
      <c r="N52" s="185">
        <v>7300</v>
      </c>
      <c r="O52" s="186"/>
    </row>
    <row r="53" spans="1:15" x14ac:dyDescent="0.25">
      <c r="A53" s="52">
        <v>3225</v>
      </c>
      <c r="B53" s="53"/>
      <c r="C53" s="54"/>
      <c r="D53" s="51" t="s">
        <v>68</v>
      </c>
      <c r="E53" s="59">
        <v>4288</v>
      </c>
      <c r="F53" s="162">
        <v>430.5</v>
      </c>
      <c r="G53" s="11"/>
      <c r="H53" s="167">
        <v>398</v>
      </c>
      <c r="I53" s="11"/>
      <c r="J53" s="167">
        <v>398</v>
      </c>
      <c r="K53" s="11"/>
      <c r="L53" s="167">
        <v>398</v>
      </c>
      <c r="M53" s="12"/>
      <c r="N53" s="185">
        <v>398</v>
      </c>
      <c r="O53" s="186"/>
    </row>
    <row r="54" spans="1:15" x14ac:dyDescent="0.25">
      <c r="A54" s="52">
        <v>3227</v>
      </c>
      <c r="B54" s="53"/>
      <c r="C54" s="54"/>
      <c r="D54" s="51" t="s">
        <v>69</v>
      </c>
      <c r="E54" s="59">
        <v>3946</v>
      </c>
      <c r="F54" s="162">
        <v>342.15</v>
      </c>
      <c r="G54" s="11"/>
      <c r="H54" s="167">
        <v>398</v>
      </c>
      <c r="I54" s="11"/>
      <c r="J54" s="167">
        <v>398</v>
      </c>
      <c r="K54" s="11"/>
      <c r="L54" s="167">
        <v>398</v>
      </c>
      <c r="M54" s="12"/>
      <c r="N54" s="185">
        <v>398</v>
      </c>
      <c r="O54" s="186"/>
    </row>
    <row r="55" spans="1:15" x14ac:dyDescent="0.25">
      <c r="A55" s="52">
        <v>3231</v>
      </c>
      <c r="B55" s="53"/>
      <c r="C55" s="54"/>
      <c r="D55" s="51" t="s">
        <v>70</v>
      </c>
      <c r="E55" s="59">
        <v>18833</v>
      </c>
      <c r="F55" s="162">
        <v>1989.03</v>
      </c>
      <c r="G55" s="11"/>
      <c r="H55" s="167">
        <v>2053</v>
      </c>
      <c r="I55" s="11"/>
      <c r="J55" s="167">
        <v>2053</v>
      </c>
      <c r="K55" s="11"/>
      <c r="L55" s="167">
        <v>2053</v>
      </c>
      <c r="M55" s="12"/>
      <c r="N55" s="185">
        <v>2053</v>
      </c>
      <c r="O55" s="186"/>
    </row>
    <row r="56" spans="1:15" x14ac:dyDescent="0.25">
      <c r="A56" s="52">
        <v>3232</v>
      </c>
      <c r="B56" s="53"/>
      <c r="C56" s="54"/>
      <c r="D56" s="51" t="s">
        <v>71</v>
      </c>
      <c r="E56" s="59">
        <v>23905</v>
      </c>
      <c r="F56" s="162">
        <v>4920.1099999999997</v>
      </c>
      <c r="G56" s="11"/>
      <c r="H56" s="167">
        <v>3787</v>
      </c>
      <c r="I56" s="11"/>
      <c r="J56" s="167">
        <v>3787</v>
      </c>
      <c r="K56" s="11"/>
      <c r="L56" s="167">
        <v>3787</v>
      </c>
      <c r="M56" s="12"/>
      <c r="N56" s="185">
        <v>3787</v>
      </c>
      <c r="O56" s="186"/>
    </row>
    <row r="57" spans="1:15" x14ac:dyDescent="0.25">
      <c r="A57" s="148">
        <v>3233</v>
      </c>
      <c r="B57" s="149"/>
      <c r="C57" s="150"/>
      <c r="D57" s="147" t="s">
        <v>124</v>
      </c>
      <c r="E57" s="59"/>
      <c r="F57" s="162">
        <v>301.23</v>
      </c>
      <c r="G57" s="11"/>
      <c r="H57" s="167">
        <v>531</v>
      </c>
      <c r="I57" s="11"/>
      <c r="J57" s="167">
        <v>531</v>
      </c>
      <c r="K57" s="11"/>
      <c r="L57" s="167">
        <v>531</v>
      </c>
      <c r="M57" s="12"/>
      <c r="N57" s="185">
        <v>531</v>
      </c>
      <c r="O57" s="186"/>
    </row>
    <row r="58" spans="1:15" x14ac:dyDescent="0.25">
      <c r="A58" s="52">
        <v>3234</v>
      </c>
      <c r="B58" s="53"/>
      <c r="C58" s="54"/>
      <c r="D58" s="51" t="s">
        <v>72</v>
      </c>
      <c r="E58" s="59">
        <v>95766</v>
      </c>
      <c r="F58" s="162">
        <v>13427.59</v>
      </c>
      <c r="G58" s="11"/>
      <c r="H58" s="167">
        <v>15927</v>
      </c>
      <c r="I58" s="11"/>
      <c r="J58" s="167">
        <v>15927</v>
      </c>
      <c r="K58" s="11"/>
      <c r="L58" s="167">
        <v>15927</v>
      </c>
      <c r="M58" s="12"/>
      <c r="N58" s="185">
        <v>15927</v>
      </c>
      <c r="O58" s="186"/>
    </row>
    <row r="59" spans="1:15" x14ac:dyDescent="0.25">
      <c r="A59" s="52">
        <v>3236</v>
      </c>
      <c r="B59" s="53"/>
      <c r="C59" s="54"/>
      <c r="D59" s="51" t="s">
        <v>73</v>
      </c>
      <c r="E59" s="59">
        <v>8579</v>
      </c>
      <c r="F59" s="162">
        <v>3737.63</v>
      </c>
      <c r="G59" s="11"/>
      <c r="H59" s="167">
        <v>3300</v>
      </c>
      <c r="I59" s="11"/>
      <c r="J59" s="167">
        <v>3300</v>
      </c>
      <c r="K59" s="11"/>
      <c r="L59" s="167">
        <v>3300</v>
      </c>
      <c r="M59" s="12"/>
      <c r="N59" s="185">
        <v>3300</v>
      </c>
      <c r="O59" s="186"/>
    </row>
    <row r="60" spans="1:15" x14ac:dyDescent="0.25">
      <c r="A60" s="52">
        <v>3237</v>
      </c>
      <c r="B60" s="53"/>
      <c r="C60" s="54"/>
      <c r="D60" s="51" t="s">
        <v>74</v>
      </c>
      <c r="E60" s="59">
        <v>7000</v>
      </c>
      <c r="F60" s="162">
        <v>930.16</v>
      </c>
      <c r="G60" s="11"/>
      <c r="H60" s="167">
        <v>327</v>
      </c>
      <c r="I60" s="11"/>
      <c r="J60" s="167">
        <v>1327</v>
      </c>
      <c r="K60" s="11"/>
      <c r="L60" s="167">
        <v>1327</v>
      </c>
      <c r="M60" s="12"/>
      <c r="N60" s="185">
        <v>1327</v>
      </c>
      <c r="O60" s="186"/>
    </row>
    <row r="61" spans="1:15" x14ac:dyDescent="0.25">
      <c r="A61" s="52">
        <v>3238</v>
      </c>
      <c r="B61" s="53"/>
      <c r="C61" s="54"/>
      <c r="D61" s="51" t="s">
        <v>75</v>
      </c>
      <c r="E61" s="59">
        <v>2431</v>
      </c>
      <c r="F61" s="162">
        <v>802.35</v>
      </c>
      <c r="G61" s="11"/>
      <c r="H61" s="167">
        <v>1080</v>
      </c>
      <c r="I61" s="11"/>
      <c r="J61" s="167">
        <v>1080</v>
      </c>
      <c r="K61" s="11"/>
      <c r="L61" s="167">
        <v>1080</v>
      </c>
      <c r="M61" s="12"/>
      <c r="N61" s="185">
        <v>1080</v>
      </c>
      <c r="O61" s="186"/>
    </row>
    <row r="62" spans="1:15" x14ac:dyDescent="0.25">
      <c r="A62" s="52">
        <v>3239</v>
      </c>
      <c r="B62" s="53"/>
      <c r="C62" s="54"/>
      <c r="D62" s="51" t="s">
        <v>76</v>
      </c>
      <c r="E62" s="59">
        <v>18215</v>
      </c>
      <c r="F62" s="162">
        <v>41.9</v>
      </c>
      <c r="G62" s="11"/>
      <c r="H62" s="167">
        <v>265</v>
      </c>
      <c r="I62" s="11"/>
      <c r="J62" s="167">
        <v>265</v>
      </c>
      <c r="K62" s="11"/>
      <c r="L62" s="167">
        <v>265</v>
      </c>
      <c r="M62" s="12"/>
      <c r="N62" s="185">
        <v>265</v>
      </c>
      <c r="O62" s="186"/>
    </row>
    <row r="63" spans="1:15" x14ac:dyDescent="0.25">
      <c r="A63" s="52">
        <v>3292</v>
      </c>
      <c r="B63" s="53"/>
      <c r="C63" s="54"/>
      <c r="D63" s="51" t="s">
        <v>77</v>
      </c>
      <c r="E63" s="59">
        <v>19320</v>
      </c>
      <c r="F63" s="162">
        <v>2625.64</v>
      </c>
      <c r="G63" s="11"/>
      <c r="H63" s="167">
        <v>2654</v>
      </c>
      <c r="I63" s="11"/>
      <c r="J63" s="167">
        <v>2654</v>
      </c>
      <c r="K63" s="11"/>
      <c r="L63" s="167">
        <v>2654</v>
      </c>
      <c r="M63" s="12"/>
      <c r="N63" s="185">
        <v>2654</v>
      </c>
      <c r="O63" s="186"/>
    </row>
    <row r="64" spans="1:15" x14ac:dyDescent="0.25">
      <c r="A64" s="52">
        <v>3293</v>
      </c>
      <c r="B64" s="53"/>
      <c r="C64" s="54"/>
      <c r="D64" s="51" t="s">
        <v>78</v>
      </c>
      <c r="E64" s="59">
        <v>600</v>
      </c>
      <c r="F64" s="162">
        <v>930.38</v>
      </c>
      <c r="G64" s="11"/>
      <c r="H64" s="167">
        <v>500</v>
      </c>
      <c r="I64" s="11"/>
      <c r="J64" s="167">
        <v>500</v>
      </c>
      <c r="K64" s="11"/>
      <c r="L64" s="167">
        <v>500</v>
      </c>
      <c r="M64" s="12"/>
      <c r="N64" s="185">
        <v>500</v>
      </c>
      <c r="O64" s="186"/>
    </row>
    <row r="65" spans="1:15" x14ac:dyDescent="0.25">
      <c r="A65" s="52">
        <v>3294</v>
      </c>
      <c r="B65" s="53"/>
      <c r="C65" s="54"/>
      <c r="D65" s="51" t="s">
        <v>79</v>
      </c>
      <c r="E65" s="59">
        <v>866</v>
      </c>
      <c r="F65" s="162">
        <v>218.09</v>
      </c>
      <c r="G65" s="11"/>
      <c r="H65" s="167">
        <v>133</v>
      </c>
      <c r="I65" s="11"/>
      <c r="J65" s="167">
        <v>133</v>
      </c>
      <c r="K65" s="11"/>
      <c r="L65" s="167">
        <v>133</v>
      </c>
      <c r="M65" s="12"/>
      <c r="N65" s="185">
        <v>133</v>
      </c>
      <c r="O65" s="186"/>
    </row>
    <row r="66" spans="1:15" x14ac:dyDescent="0.25">
      <c r="A66" s="174">
        <v>3295</v>
      </c>
      <c r="B66" s="175"/>
      <c r="C66" s="176"/>
      <c r="D66" s="195" t="s">
        <v>58</v>
      </c>
      <c r="E66" s="59"/>
      <c r="F66" s="162">
        <v>33.18</v>
      </c>
      <c r="G66" s="11"/>
      <c r="H66" s="167"/>
      <c r="I66" s="11"/>
      <c r="J66" s="167"/>
      <c r="K66" s="11"/>
      <c r="L66" s="167"/>
      <c r="M66" s="12"/>
      <c r="N66" s="185"/>
      <c r="O66" s="186"/>
    </row>
    <row r="67" spans="1:15" x14ac:dyDescent="0.25">
      <c r="A67" s="174">
        <v>3299</v>
      </c>
      <c r="B67" s="175"/>
      <c r="C67" s="176"/>
      <c r="D67" s="195" t="s">
        <v>59</v>
      </c>
      <c r="E67" s="59"/>
      <c r="F67" s="162">
        <v>9.5</v>
      </c>
      <c r="G67" s="11"/>
      <c r="H67" s="167"/>
      <c r="I67" s="11"/>
      <c r="J67" s="167"/>
      <c r="K67" s="11"/>
      <c r="L67" s="167"/>
      <c r="M67" s="12"/>
      <c r="N67" s="185"/>
      <c r="O67" s="186"/>
    </row>
    <row r="68" spans="1:15" x14ac:dyDescent="0.25">
      <c r="A68" s="66"/>
      <c r="B68" s="67"/>
      <c r="C68" s="68"/>
      <c r="D68" s="74"/>
      <c r="E68" s="59"/>
      <c r="F68" s="162"/>
      <c r="G68" s="11"/>
      <c r="H68" s="167"/>
      <c r="I68" s="11"/>
      <c r="J68" s="167"/>
      <c r="K68" s="11"/>
      <c r="L68" s="167"/>
      <c r="M68" s="12"/>
      <c r="N68" s="185"/>
      <c r="O68" s="186"/>
    </row>
    <row r="69" spans="1:15" ht="18.600000000000001" customHeight="1" x14ac:dyDescent="0.25">
      <c r="A69" s="252" t="s">
        <v>175</v>
      </c>
      <c r="B69" s="253"/>
      <c r="C69" s="254"/>
      <c r="D69" s="201" t="s">
        <v>126</v>
      </c>
      <c r="E69" s="59"/>
      <c r="F69" s="162"/>
      <c r="G69" s="11"/>
      <c r="H69" s="167"/>
      <c r="I69" s="11"/>
      <c r="J69" s="167"/>
      <c r="K69" s="11"/>
      <c r="L69" s="167"/>
      <c r="M69" s="12"/>
      <c r="N69" s="185"/>
      <c r="O69" s="186"/>
    </row>
    <row r="70" spans="1:15" ht="18.600000000000001" customHeight="1" x14ac:dyDescent="0.25">
      <c r="A70" s="76">
        <v>51</v>
      </c>
      <c r="B70" s="73"/>
      <c r="C70" s="74"/>
      <c r="D70" s="75" t="s">
        <v>61</v>
      </c>
      <c r="E70" s="65">
        <v>1960</v>
      </c>
      <c r="F70" s="204">
        <v>96486.82</v>
      </c>
      <c r="G70" s="78"/>
      <c r="H70" s="166">
        <v>90000</v>
      </c>
      <c r="I70" s="11"/>
      <c r="J70" s="166">
        <v>100000</v>
      </c>
      <c r="K70" s="78"/>
      <c r="L70" s="166">
        <v>100000</v>
      </c>
      <c r="M70" s="88"/>
      <c r="N70" s="132">
        <v>100000</v>
      </c>
      <c r="O70" s="186"/>
    </row>
    <row r="71" spans="1:15" ht="18.600000000000001" customHeight="1" x14ac:dyDescent="0.25">
      <c r="A71" s="76">
        <v>3299</v>
      </c>
      <c r="B71" s="73"/>
      <c r="C71" s="74"/>
      <c r="D71" s="74" t="s">
        <v>59</v>
      </c>
      <c r="E71" s="59">
        <v>1960</v>
      </c>
      <c r="F71" s="162">
        <v>96486.82</v>
      </c>
      <c r="G71" s="11"/>
      <c r="H71" s="167">
        <v>90000</v>
      </c>
      <c r="I71" s="11"/>
      <c r="J71" s="167">
        <v>100000</v>
      </c>
      <c r="K71" s="11"/>
      <c r="L71" s="167">
        <v>100000</v>
      </c>
      <c r="M71" s="12"/>
      <c r="N71" s="185">
        <v>100000</v>
      </c>
      <c r="O71" s="186"/>
    </row>
    <row r="72" spans="1:15" ht="18.600000000000001" customHeight="1" x14ac:dyDescent="0.25">
      <c r="A72" s="180"/>
      <c r="B72" s="178"/>
      <c r="C72" s="179"/>
      <c r="D72" s="179"/>
      <c r="E72" s="59"/>
      <c r="F72" s="162"/>
      <c r="G72" s="11"/>
      <c r="H72" s="167"/>
      <c r="I72" s="11"/>
      <c r="J72" s="167"/>
      <c r="K72" s="11"/>
      <c r="L72" s="167"/>
      <c r="M72" s="12"/>
      <c r="N72" s="185"/>
      <c r="O72" s="186"/>
    </row>
    <row r="73" spans="1:15" ht="38.25" x14ac:dyDescent="0.25">
      <c r="A73" s="265" t="s">
        <v>178</v>
      </c>
      <c r="B73" s="266"/>
      <c r="C73" s="267"/>
      <c r="D73" s="169" t="s">
        <v>80</v>
      </c>
      <c r="E73" s="59"/>
      <c r="F73" s="204">
        <v>33306.51</v>
      </c>
      <c r="G73" s="11"/>
      <c r="H73" s="166">
        <v>39000</v>
      </c>
      <c r="I73" s="11"/>
      <c r="J73" s="166">
        <v>36000</v>
      </c>
      <c r="K73" s="11"/>
      <c r="L73" s="166">
        <v>36000</v>
      </c>
      <c r="M73" s="12"/>
      <c r="N73" s="132">
        <v>36000</v>
      </c>
    </row>
    <row r="74" spans="1:15" x14ac:dyDescent="0.25">
      <c r="A74" s="69">
        <v>3237</v>
      </c>
      <c r="B74" s="70"/>
      <c r="C74" s="71"/>
      <c r="D74" s="74" t="s">
        <v>74</v>
      </c>
      <c r="E74" s="59">
        <v>0</v>
      </c>
      <c r="F74" s="162">
        <v>1571.99</v>
      </c>
      <c r="G74" s="11"/>
      <c r="H74" s="167">
        <v>3000</v>
      </c>
      <c r="I74" s="11"/>
      <c r="J74" s="167">
        <v>3000</v>
      </c>
      <c r="K74" s="11"/>
      <c r="L74" s="167">
        <v>3000</v>
      </c>
      <c r="M74" s="12"/>
      <c r="N74" s="185">
        <v>3000</v>
      </c>
    </row>
    <row r="75" spans="1:15" x14ac:dyDescent="0.25">
      <c r="A75" s="69">
        <v>3292</v>
      </c>
      <c r="B75" s="70"/>
      <c r="C75" s="71"/>
      <c r="D75" s="74" t="s">
        <v>77</v>
      </c>
      <c r="E75" s="59">
        <v>9780</v>
      </c>
      <c r="F75" s="162">
        <v>1870</v>
      </c>
      <c r="G75" s="11"/>
      <c r="H75" s="167">
        <v>3000</v>
      </c>
      <c r="I75" s="11"/>
      <c r="J75" s="167">
        <v>3000</v>
      </c>
      <c r="K75" s="11"/>
      <c r="L75" s="167">
        <v>3000</v>
      </c>
      <c r="M75" s="12"/>
      <c r="N75" s="185">
        <v>3000</v>
      </c>
    </row>
    <row r="76" spans="1:15" x14ac:dyDescent="0.25">
      <c r="A76" s="69">
        <v>3299</v>
      </c>
      <c r="B76" s="70"/>
      <c r="C76" s="71"/>
      <c r="D76" s="74" t="s">
        <v>59</v>
      </c>
      <c r="E76" s="59">
        <v>38210</v>
      </c>
      <c r="F76" s="162">
        <v>29864.52</v>
      </c>
      <c r="G76" s="11"/>
      <c r="H76" s="167">
        <v>33000</v>
      </c>
      <c r="I76" s="11"/>
      <c r="J76" s="167">
        <v>30000</v>
      </c>
      <c r="K76" s="11"/>
      <c r="L76" s="167">
        <v>30000</v>
      </c>
      <c r="M76" s="12"/>
      <c r="N76" s="185">
        <v>30000</v>
      </c>
    </row>
    <row r="77" spans="1:15" ht="16.149999999999999" customHeight="1" x14ac:dyDescent="0.25">
      <c r="A77" s="47"/>
      <c r="B77" s="48"/>
      <c r="C77" s="49"/>
      <c r="D77" s="51"/>
      <c r="E77" s="59"/>
      <c r="F77" s="162"/>
      <c r="G77" s="11"/>
      <c r="H77" s="167"/>
      <c r="I77" s="11"/>
      <c r="J77" s="167"/>
      <c r="K77" s="11"/>
      <c r="L77" s="167"/>
      <c r="M77" s="12"/>
      <c r="N77" s="132"/>
    </row>
    <row r="78" spans="1:15" ht="15" customHeight="1" x14ac:dyDescent="0.25">
      <c r="A78" s="72"/>
      <c r="B78" s="70"/>
      <c r="C78" s="71"/>
      <c r="D78" s="74"/>
      <c r="E78" s="59"/>
      <c r="F78" s="162"/>
      <c r="G78" s="11"/>
      <c r="H78" s="167"/>
      <c r="I78" s="11"/>
      <c r="J78" s="167"/>
      <c r="K78" s="11"/>
      <c r="L78" s="167"/>
      <c r="M78" s="12"/>
      <c r="N78" s="132"/>
    </row>
    <row r="79" spans="1:15" ht="15" customHeight="1" x14ac:dyDescent="0.25">
      <c r="A79" s="72"/>
      <c r="B79" s="70"/>
      <c r="C79" s="71"/>
      <c r="D79" s="74"/>
      <c r="E79" s="59"/>
      <c r="F79" s="162"/>
      <c r="G79" s="11"/>
      <c r="H79" s="167"/>
      <c r="I79" s="11"/>
      <c r="J79" s="167"/>
      <c r="K79" s="11"/>
      <c r="L79" s="167"/>
      <c r="M79" s="12"/>
      <c r="N79" s="132"/>
    </row>
    <row r="80" spans="1:15" ht="15" customHeight="1" x14ac:dyDescent="0.25">
      <c r="A80" s="259" t="s">
        <v>127</v>
      </c>
      <c r="B80" s="260"/>
      <c r="C80" s="261"/>
      <c r="D80" s="46" t="s">
        <v>128</v>
      </c>
      <c r="E80" s="59"/>
      <c r="F80" s="204">
        <v>14998.96</v>
      </c>
      <c r="G80" s="11"/>
      <c r="H80" s="166">
        <v>70745</v>
      </c>
      <c r="I80" s="11"/>
      <c r="J80" s="166">
        <v>141490</v>
      </c>
      <c r="K80" s="11"/>
      <c r="L80" s="166">
        <v>94360</v>
      </c>
      <c r="M80" s="11"/>
      <c r="N80" s="132"/>
    </row>
    <row r="81" spans="1:14" ht="15" customHeight="1" x14ac:dyDescent="0.25">
      <c r="A81" s="256" t="s">
        <v>53</v>
      </c>
      <c r="B81" s="257"/>
      <c r="C81" s="258"/>
      <c r="D81" s="49" t="s">
        <v>15</v>
      </c>
      <c r="E81" s="59"/>
      <c r="F81" s="162">
        <v>2743.31</v>
      </c>
      <c r="G81" s="11"/>
      <c r="H81" s="167">
        <v>12935</v>
      </c>
      <c r="I81" s="11"/>
      <c r="J81" s="167">
        <v>25870</v>
      </c>
      <c r="K81" s="11"/>
      <c r="L81" s="167">
        <v>17250</v>
      </c>
      <c r="M81" s="12"/>
      <c r="N81" s="132"/>
    </row>
    <row r="82" spans="1:14" ht="15" customHeight="1" x14ac:dyDescent="0.25">
      <c r="A82" s="50">
        <v>3111</v>
      </c>
      <c r="B82" s="48"/>
      <c r="C82" s="49"/>
      <c r="D82" s="51" t="s">
        <v>54</v>
      </c>
      <c r="E82" s="59">
        <v>50665</v>
      </c>
      <c r="F82" s="162">
        <v>1999.73</v>
      </c>
      <c r="G82" s="11"/>
      <c r="H82" s="167">
        <v>9930</v>
      </c>
      <c r="I82" s="11"/>
      <c r="J82" s="167">
        <v>19860</v>
      </c>
      <c r="K82" s="11"/>
      <c r="L82" s="167">
        <v>13240</v>
      </c>
      <c r="M82" s="12"/>
      <c r="N82" s="132"/>
    </row>
    <row r="83" spans="1:14" ht="15" customHeight="1" x14ac:dyDescent="0.25">
      <c r="A83" s="50">
        <v>3121</v>
      </c>
      <c r="B83" s="48"/>
      <c r="C83" s="49"/>
      <c r="D83" s="51" t="s">
        <v>55</v>
      </c>
      <c r="E83" s="59">
        <v>6600</v>
      </c>
      <c r="F83" s="162">
        <v>329.22</v>
      </c>
      <c r="G83" s="11"/>
      <c r="H83" s="167">
        <v>915</v>
      </c>
      <c r="I83" s="11"/>
      <c r="J83" s="167">
        <v>1830</v>
      </c>
      <c r="K83" s="11"/>
      <c r="L83" s="167">
        <v>1220</v>
      </c>
      <c r="M83" s="12"/>
      <c r="N83" s="132"/>
    </row>
    <row r="84" spans="1:14" x14ac:dyDescent="0.25">
      <c r="A84" s="50">
        <v>3132</v>
      </c>
      <c r="B84" s="48"/>
      <c r="C84" s="49"/>
      <c r="D84" s="51" t="s">
        <v>82</v>
      </c>
      <c r="E84" s="59">
        <v>8360</v>
      </c>
      <c r="F84" s="162">
        <v>329.26</v>
      </c>
      <c r="G84" s="11"/>
      <c r="H84" s="167">
        <v>1640</v>
      </c>
      <c r="I84" s="11"/>
      <c r="J84" s="167">
        <v>3280</v>
      </c>
      <c r="K84" s="11"/>
      <c r="L84" s="167">
        <v>2190</v>
      </c>
      <c r="M84" s="12"/>
      <c r="N84" s="132"/>
    </row>
    <row r="85" spans="1:14" ht="15" customHeight="1" x14ac:dyDescent="0.25">
      <c r="A85" s="50">
        <v>3212</v>
      </c>
      <c r="B85" s="48"/>
      <c r="C85" s="49"/>
      <c r="D85" s="51" t="s">
        <v>57</v>
      </c>
      <c r="E85" s="59">
        <v>3425</v>
      </c>
      <c r="F85" s="162">
        <v>85.1</v>
      </c>
      <c r="G85" s="11"/>
      <c r="H85" s="167">
        <v>450</v>
      </c>
      <c r="I85" s="11"/>
      <c r="J85" s="167">
        <v>900</v>
      </c>
      <c r="K85" s="11"/>
      <c r="L85" s="167">
        <v>600</v>
      </c>
      <c r="M85" s="12"/>
      <c r="N85" s="132"/>
    </row>
    <row r="86" spans="1:14" ht="15" customHeight="1" x14ac:dyDescent="0.25">
      <c r="A86" s="72"/>
      <c r="B86" s="70"/>
      <c r="C86" s="71"/>
      <c r="D86" s="74"/>
      <c r="E86" s="59"/>
      <c r="F86" s="162"/>
      <c r="G86" s="11"/>
      <c r="H86" s="167"/>
      <c r="I86" s="11"/>
      <c r="J86" s="167"/>
      <c r="K86" s="11"/>
      <c r="L86" s="167"/>
      <c r="M86" s="12"/>
      <c r="N86" s="132"/>
    </row>
    <row r="87" spans="1:14" ht="15" customHeight="1" x14ac:dyDescent="0.25">
      <c r="A87" s="256" t="s">
        <v>179</v>
      </c>
      <c r="B87" s="257"/>
      <c r="C87" s="258"/>
      <c r="D87" s="71" t="s">
        <v>81</v>
      </c>
      <c r="E87" s="59"/>
      <c r="F87" s="162">
        <v>10417.299999999999</v>
      </c>
      <c r="G87" s="11"/>
      <c r="H87" s="167">
        <v>49135</v>
      </c>
      <c r="I87" s="11"/>
      <c r="J87" s="167">
        <v>98270</v>
      </c>
      <c r="K87" s="11"/>
      <c r="L87" s="167">
        <v>65530</v>
      </c>
      <c r="M87" s="12"/>
      <c r="N87" s="132"/>
    </row>
    <row r="88" spans="1:14" ht="15" customHeight="1" x14ac:dyDescent="0.25">
      <c r="A88" s="72">
        <v>3111</v>
      </c>
      <c r="B88" s="70"/>
      <c r="C88" s="71"/>
      <c r="D88" s="74" t="s">
        <v>54</v>
      </c>
      <c r="E88" s="65">
        <v>28291</v>
      </c>
      <c r="F88" s="162">
        <v>7593.65</v>
      </c>
      <c r="G88" s="11"/>
      <c r="H88" s="167">
        <v>37715</v>
      </c>
      <c r="I88" s="11">
        <v>0</v>
      </c>
      <c r="J88" s="167">
        <v>75430</v>
      </c>
      <c r="K88" s="11">
        <v>0</v>
      </c>
      <c r="L88" s="167">
        <v>50290</v>
      </c>
      <c r="M88" s="12"/>
      <c r="N88" s="132"/>
    </row>
    <row r="89" spans="1:14" ht="15" customHeight="1" x14ac:dyDescent="0.25">
      <c r="A89" s="72">
        <v>3121</v>
      </c>
      <c r="B89" s="70"/>
      <c r="C89" s="71"/>
      <c r="D89" s="74" t="s">
        <v>55</v>
      </c>
      <c r="E89" s="59">
        <v>0</v>
      </c>
      <c r="F89" s="162">
        <v>1250.1600000000001</v>
      </c>
      <c r="G89" s="11"/>
      <c r="H89" s="167">
        <v>3475</v>
      </c>
      <c r="I89" s="11"/>
      <c r="J89" s="167">
        <v>6950</v>
      </c>
      <c r="K89" s="11"/>
      <c r="L89" s="167">
        <v>4640</v>
      </c>
      <c r="M89" s="12"/>
      <c r="N89" s="132"/>
    </row>
    <row r="90" spans="1:14" ht="15" customHeight="1" x14ac:dyDescent="0.25">
      <c r="A90" s="72">
        <v>3132</v>
      </c>
      <c r="B90" s="70"/>
      <c r="C90" s="71"/>
      <c r="D90" s="74" t="s">
        <v>129</v>
      </c>
      <c r="E90" s="59">
        <v>28291.41</v>
      </c>
      <c r="F90" s="162">
        <v>1253.6600000000001</v>
      </c>
      <c r="G90" s="11"/>
      <c r="H90" s="167">
        <v>6230</v>
      </c>
      <c r="I90" s="11"/>
      <c r="J90" s="167">
        <v>12460</v>
      </c>
      <c r="K90" s="11"/>
      <c r="L90" s="167">
        <v>8310</v>
      </c>
      <c r="M90" s="12"/>
      <c r="N90" s="132"/>
    </row>
    <row r="91" spans="1:14" ht="30" customHeight="1" x14ac:dyDescent="0.25">
      <c r="A91" s="72">
        <v>3212</v>
      </c>
      <c r="B91" s="70"/>
      <c r="C91" s="71"/>
      <c r="D91" s="74" t="s">
        <v>130</v>
      </c>
      <c r="E91" s="59"/>
      <c r="F91" s="162">
        <v>319.83</v>
      </c>
      <c r="G91" s="11"/>
      <c r="H91" s="167">
        <v>1715</v>
      </c>
      <c r="I91" s="11"/>
      <c r="J91" s="167">
        <v>3430</v>
      </c>
      <c r="K91" s="11"/>
      <c r="L91" s="167">
        <v>2290</v>
      </c>
      <c r="M91" s="12"/>
      <c r="N91" s="132"/>
    </row>
    <row r="92" spans="1:14" ht="15" customHeight="1" x14ac:dyDescent="0.25">
      <c r="A92" s="255"/>
      <c r="B92" s="253"/>
      <c r="C92" s="254"/>
      <c r="D92" s="77"/>
      <c r="E92" s="59"/>
      <c r="F92" s="162"/>
      <c r="G92" s="11"/>
      <c r="H92" s="167"/>
      <c r="I92" s="11"/>
      <c r="J92" s="167"/>
      <c r="K92" s="11"/>
      <c r="L92" s="167"/>
      <c r="M92" s="12"/>
      <c r="N92" s="132"/>
    </row>
    <row r="93" spans="1:14" ht="15" customHeight="1" x14ac:dyDescent="0.25">
      <c r="A93" s="256" t="s">
        <v>175</v>
      </c>
      <c r="B93" s="257"/>
      <c r="C93" s="258"/>
      <c r="D93" s="71" t="s">
        <v>154</v>
      </c>
      <c r="E93" s="59"/>
      <c r="F93" s="162">
        <v>1838.35</v>
      </c>
      <c r="G93" s="11"/>
      <c r="H93" s="167">
        <v>8675</v>
      </c>
      <c r="I93" s="11"/>
      <c r="J93" s="167">
        <v>17350</v>
      </c>
      <c r="K93" s="11"/>
      <c r="L93" s="167">
        <v>11580</v>
      </c>
      <c r="M93" s="12"/>
      <c r="N93" s="132"/>
    </row>
    <row r="94" spans="1:14" ht="15" customHeight="1" x14ac:dyDescent="0.25">
      <c r="A94" s="72">
        <v>3111</v>
      </c>
      <c r="B94" s="70"/>
      <c r="C94" s="71"/>
      <c r="D94" s="74" t="s">
        <v>54</v>
      </c>
      <c r="E94" s="59"/>
      <c r="F94" s="162">
        <v>1340.06</v>
      </c>
      <c r="G94" s="78">
        <v>76000</v>
      </c>
      <c r="H94" s="167">
        <v>6655</v>
      </c>
      <c r="I94" s="11"/>
      <c r="J94" s="167">
        <v>13310</v>
      </c>
      <c r="K94" s="11"/>
      <c r="L94" s="167">
        <v>8880</v>
      </c>
      <c r="M94" s="12"/>
      <c r="N94" s="132"/>
    </row>
    <row r="95" spans="1:14" ht="15" customHeight="1" x14ac:dyDescent="0.25">
      <c r="A95" s="72">
        <v>3121</v>
      </c>
      <c r="B95" s="70"/>
      <c r="C95" s="71"/>
      <c r="D95" s="74" t="s">
        <v>55</v>
      </c>
      <c r="E95" s="59"/>
      <c r="F95" s="162">
        <v>220.62</v>
      </c>
      <c r="G95" s="11">
        <v>55000</v>
      </c>
      <c r="H95" s="167">
        <v>615</v>
      </c>
      <c r="I95" s="11"/>
      <c r="J95" s="167">
        <v>1230</v>
      </c>
      <c r="K95" s="11"/>
      <c r="L95" s="167">
        <v>820</v>
      </c>
      <c r="M95" s="12"/>
      <c r="N95" s="132"/>
    </row>
    <row r="96" spans="1:14" ht="15" customHeight="1" x14ac:dyDescent="0.25">
      <c r="A96" s="72">
        <v>3132</v>
      </c>
      <c r="B96" s="70"/>
      <c r="C96" s="71"/>
      <c r="D96" s="74" t="s">
        <v>134</v>
      </c>
      <c r="E96" s="59"/>
      <c r="F96" s="162">
        <v>221.11</v>
      </c>
      <c r="G96" s="11">
        <v>6000</v>
      </c>
      <c r="H96" s="167">
        <v>1100</v>
      </c>
      <c r="I96" s="11"/>
      <c r="J96" s="167">
        <v>2200</v>
      </c>
      <c r="K96" s="11"/>
      <c r="L96" s="167">
        <v>1470</v>
      </c>
      <c r="M96" s="12"/>
      <c r="N96" s="132"/>
    </row>
    <row r="97" spans="1:14" ht="15" customHeight="1" x14ac:dyDescent="0.25">
      <c r="A97" s="72">
        <v>3212</v>
      </c>
      <c r="B97" s="70"/>
      <c r="C97" s="71"/>
      <c r="D97" s="74" t="s">
        <v>57</v>
      </c>
      <c r="E97" s="59"/>
      <c r="F97" s="162">
        <v>56.56</v>
      </c>
      <c r="G97" s="11">
        <v>11000</v>
      </c>
      <c r="H97" s="167">
        <v>305</v>
      </c>
      <c r="I97" s="11"/>
      <c r="J97" s="167">
        <v>610</v>
      </c>
      <c r="K97" s="11"/>
      <c r="L97" s="167">
        <v>410</v>
      </c>
      <c r="M97" s="12"/>
      <c r="N97" s="132"/>
    </row>
    <row r="98" spans="1:14" ht="15" customHeight="1" x14ac:dyDescent="0.25">
      <c r="A98" s="72"/>
      <c r="B98" s="70"/>
      <c r="C98" s="71"/>
      <c r="D98" s="74"/>
      <c r="E98" s="59"/>
      <c r="F98" s="162"/>
      <c r="G98" s="11">
        <v>4000</v>
      </c>
      <c r="H98" s="167"/>
      <c r="I98" s="89"/>
      <c r="J98" s="167"/>
      <c r="K98" s="11"/>
      <c r="L98" s="167"/>
      <c r="M98" s="12"/>
      <c r="N98" s="132"/>
    </row>
    <row r="99" spans="1:14" ht="15" customHeight="1" x14ac:dyDescent="0.25">
      <c r="A99" s="255" t="s">
        <v>180</v>
      </c>
      <c r="B99" s="253"/>
      <c r="C99" s="254"/>
      <c r="D99" s="215" t="s">
        <v>172</v>
      </c>
      <c r="E99" s="59"/>
      <c r="F99" s="162"/>
      <c r="G99" s="11"/>
      <c r="H99" s="166">
        <v>1830</v>
      </c>
      <c r="I99" s="89"/>
      <c r="J99" s="167"/>
      <c r="K99" s="11"/>
      <c r="L99" s="167"/>
      <c r="M99" s="12"/>
      <c r="N99" s="132"/>
    </row>
    <row r="100" spans="1:14" ht="15" customHeight="1" x14ac:dyDescent="0.25">
      <c r="A100" s="213">
        <v>3232</v>
      </c>
      <c r="B100" s="216"/>
      <c r="C100" s="217"/>
      <c r="D100" s="214" t="s">
        <v>173</v>
      </c>
      <c r="E100" s="59"/>
      <c r="F100" s="162"/>
      <c r="G100" s="11"/>
      <c r="H100" s="167">
        <v>1830</v>
      </c>
      <c r="I100" s="89"/>
      <c r="J100" s="167"/>
      <c r="K100" s="11"/>
      <c r="L100" s="167"/>
      <c r="M100" s="12"/>
      <c r="N100" s="132"/>
    </row>
    <row r="101" spans="1:14" ht="15" customHeight="1" x14ac:dyDescent="0.25">
      <c r="A101" s="199"/>
      <c r="B101" s="197"/>
      <c r="C101" s="198"/>
      <c r="D101" s="195"/>
      <c r="E101" s="59"/>
      <c r="F101" s="162"/>
      <c r="G101" s="11"/>
      <c r="H101" s="167"/>
      <c r="I101" s="89"/>
      <c r="J101" s="167"/>
      <c r="K101" s="11"/>
      <c r="L101" s="167"/>
      <c r="M101" s="12"/>
      <c r="N101" s="132"/>
    </row>
    <row r="102" spans="1:14" ht="15" customHeight="1" x14ac:dyDescent="0.25">
      <c r="A102" s="209" t="s">
        <v>164</v>
      </c>
      <c r="B102" s="197"/>
      <c r="C102" s="198"/>
      <c r="D102" s="196" t="s">
        <v>163</v>
      </c>
      <c r="E102" s="59"/>
      <c r="F102" s="204">
        <v>10253.61</v>
      </c>
      <c r="G102" s="11"/>
      <c r="H102" s="167"/>
      <c r="I102" s="89"/>
      <c r="J102" s="167"/>
      <c r="K102" s="11"/>
      <c r="L102" s="167"/>
      <c r="M102" s="12"/>
      <c r="N102" s="132"/>
    </row>
    <row r="103" spans="1:14" ht="15" customHeight="1" x14ac:dyDescent="0.25">
      <c r="A103" s="208" t="s">
        <v>53</v>
      </c>
      <c r="B103" s="210"/>
      <c r="C103" s="211"/>
      <c r="D103" s="195" t="s">
        <v>15</v>
      </c>
      <c r="E103" s="59"/>
      <c r="F103" s="162">
        <v>5808.88</v>
      </c>
      <c r="G103" s="11"/>
      <c r="H103" s="167"/>
      <c r="I103" s="89"/>
      <c r="J103" s="167"/>
      <c r="K103" s="11"/>
      <c r="L103" s="167"/>
      <c r="M103" s="12"/>
      <c r="N103" s="132"/>
    </row>
    <row r="104" spans="1:14" ht="15" customHeight="1" x14ac:dyDescent="0.25">
      <c r="A104" s="199">
        <v>3111</v>
      </c>
      <c r="B104" s="197"/>
      <c r="C104" s="198"/>
      <c r="D104" s="195" t="s">
        <v>54</v>
      </c>
      <c r="E104" s="59"/>
      <c r="F104" s="162">
        <v>4094.41</v>
      </c>
      <c r="G104" s="11"/>
      <c r="H104" s="167"/>
      <c r="I104" s="89"/>
      <c r="J104" s="167"/>
      <c r="K104" s="11"/>
      <c r="L104" s="167"/>
      <c r="M104" s="12"/>
      <c r="N104" s="132"/>
    </row>
    <row r="105" spans="1:14" ht="15" customHeight="1" x14ac:dyDescent="0.25">
      <c r="A105" s="199">
        <v>3121</v>
      </c>
      <c r="B105" s="197"/>
      <c r="C105" s="198"/>
      <c r="D105" s="195" t="s">
        <v>55</v>
      </c>
      <c r="E105" s="59"/>
      <c r="F105" s="162">
        <v>622.76</v>
      </c>
      <c r="G105" s="11"/>
      <c r="H105" s="167"/>
      <c r="I105" s="89"/>
      <c r="J105" s="167"/>
      <c r="K105" s="11"/>
      <c r="L105" s="167"/>
      <c r="M105" s="12"/>
      <c r="N105" s="132"/>
    </row>
    <row r="106" spans="1:14" ht="15" customHeight="1" x14ac:dyDescent="0.25">
      <c r="A106" s="199">
        <v>3132</v>
      </c>
      <c r="B106" s="197"/>
      <c r="C106" s="198"/>
      <c r="D106" s="195" t="s">
        <v>165</v>
      </c>
      <c r="E106" s="59"/>
      <c r="F106" s="162">
        <v>675.85</v>
      </c>
      <c r="G106" s="11"/>
      <c r="H106" s="167"/>
      <c r="I106" s="89"/>
      <c r="J106" s="167"/>
      <c r="K106" s="11"/>
      <c r="L106" s="167"/>
      <c r="M106" s="12"/>
      <c r="N106" s="132"/>
    </row>
    <row r="107" spans="1:14" ht="15" customHeight="1" x14ac:dyDescent="0.25">
      <c r="A107" s="199">
        <v>3212</v>
      </c>
      <c r="B107" s="197"/>
      <c r="C107" s="198"/>
      <c r="D107" s="195" t="s">
        <v>57</v>
      </c>
      <c r="E107" s="59"/>
      <c r="F107" s="162">
        <v>289.11</v>
      </c>
      <c r="G107" s="11"/>
      <c r="H107" s="167"/>
      <c r="I107" s="89"/>
      <c r="J107" s="167"/>
      <c r="K107" s="11"/>
      <c r="L107" s="167"/>
      <c r="M107" s="12"/>
      <c r="N107" s="132"/>
    </row>
    <row r="108" spans="1:14" ht="15" customHeight="1" x14ac:dyDescent="0.25">
      <c r="A108" s="199">
        <v>3236</v>
      </c>
      <c r="B108" s="197"/>
      <c r="C108" s="198"/>
      <c r="D108" s="195" t="s">
        <v>167</v>
      </c>
      <c r="E108" s="59"/>
      <c r="F108" s="162">
        <v>126.75</v>
      </c>
      <c r="G108" s="11"/>
      <c r="H108" s="167"/>
      <c r="I108" s="89"/>
      <c r="J108" s="167"/>
      <c r="K108" s="11"/>
      <c r="L108" s="167"/>
      <c r="M108" s="12"/>
      <c r="N108" s="132"/>
    </row>
    <row r="109" spans="1:14" ht="15" customHeight="1" x14ac:dyDescent="0.25">
      <c r="A109" s="199"/>
      <c r="B109" s="197"/>
      <c r="C109" s="198"/>
      <c r="D109" s="195"/>
      <c r="E109" s="59"/>
      <c r="F109" s="162"/>
      <c r="G109" s="11"/>
      <c r="H109" s="167"/>
      <c r="I109" s="89"/>
      <c r="J109" s="167"/>
      <c r="K109" s="11"/>
      <c r="L109" s="167"/>
      <c r="M109" s="12"/>
      <c r="N109" s="132"/>
    </row>
    <row r="110" spans="1:14" ht="15" customHeight="1" x14ac:dyDescent="0.25">
      <c r="A110" s="208" t="s">
        <v>149</v>
      </c>
      <c r="B110" s="210" t="s">
        <v>181</v>
      </c>
      <c r="C110" s="211"/>
      <c r="D110" s="195" t="s">
        <v>81</v>
      </c>
      <c r="E110" s="59"/>
      <c r="F110" s="162">
        <v>3090.41</v>
      </c>
      <c r="G110" s="11"/>
      <c r="H110" s="167"/>
      <c r="I110" s="89"/>
      <c r="J110" s="167"/>
      <c r="K110" s="11"/>
      <c r="L110" s="167"/>
      <c r="M110" s="12"/>
      <c r="N110" s="132"/>
    </row>
    <row r="111" spans="1:14" ht="15" customHeight="1" x14ac:dyDescent="0.25">
      <c r="A111" s="199">
        <v>3111</v>
      </c>
      <c r="B111" s="197"/>
      <c r="C111" s="198"/>
      <c r="D111" s="195" t="s">
        <v>54</v>
      </c>
      <c r="E111" s="59"/>
      <c r="F111" s="162">
        <v>2177</v>
      </c>
      <c r="G111" s="11"/>
      <c r="H111" s="167"/>
      <c r="I111" s="89"/>
      <c r="J111" s="167"/>
      <c r="K111" s="11"/>
      <c r="L111" s="167"/>
      <c r="M111" s="12"/>
      <c r="N111" s="132"/>
    </row>
    <row r="112" spans="1:14" ht="15" customHeight="1" x14ac:dyDescent="0.25">
      <c r="A112" s="199">
        <v>3121</v>
      </c>
      <c r="B112" s="197"/>
      <c r="C112" s="198"/>
      <c r="D112" s="195" t="s">
        <v>55</v>
      </c>
      <c r="E112" s="59"/>
      <c r="F112" s="162">
        <v>331.85</v>
      </c>
      <c r="G112" s="11"/>
      <c r="H112" s="167"/>
      <c r="I112" s="89"/>
      <c r="J112" s="167"/>
      <c r="K112" s="11"/>
      <c r="L112" s="167"/>
      <c r="M112" s="12"/>
      <c r="N112" s="132"/>
    </row>
    <row r="113" spans="1:14" ht="15" customHeight="1" x14ac:dyDescent="0.25">
      <c r="A113" s="199">
        <v>3132</v>
      </c>
      <c r="B113" s="197"/>
      <c r="C113" s="198"/>
      <c r="D113" s="195" t="s">
        <v>165</v>
      </c>
      <c r="E113" s="59"/>
      <c r="F113" s="162">
        <v>359.51</v>
      </c>
      <c r="G113" s="11"/>
      <c r="H113" s="167"/>
      <c r="I113" s="89"/>
      <c r="J113" s="167"/>
      <c r="K113" s="11"/>
      <c r="L113" s="167"/>
      <c r="M113" s="12"/>
      <c r="N113" s="132"/>
    </row>
    <row r="114" spans="1:14" ht="15" customHeight="1" x14ac:dyDescent="0.25">
      <c r="A114" s="199">
        <v>3212</v>
      </c>
      <c r="B114" s="197"/>
      <c r="C114" s="198"/>
      <c r="D114" s="195" t="s">
        <v>57</v>
      </c>
      <c r="E114" s="59"/>
      <c r="F114" s="162">
        <v>154.33000000000001</v>
      </c>
      <c r="G114" s="11"/>
      <c r="H114" s="167"/>
      <c r="I114" s="89"/>
      <c r="J114" s="167"/>
      <c r="K114" s="11"/>
      <c r="L114" s="167"/>
      <c r="M114" s="12"/>
      <c r="N114" s="132"/>
    </row>
    <row r="115" spans="1:14" ht="15" customHeight="1" x14ac:dyDescent="0.25">
      <c r="A115" s="199">
        <v>3236</v>
      </c>
      <c r="B115" s="197"/>
      <c r="C115" s="198"/>
      <c r="D115" s="195" t="s">
        <v>169</v>
      </c>
      <c r="E115" s="59"/>
      <c r="F115" s="162">
        <v>67.72</v>
      </c>
      <c r="G115" s="11"/>
      <c r="H115" s="167"/>
      <c r="I115" s="89"/>
      <c r="J115" s="167"/>
      <c r="K115" s="11"/>
      <c r="L115" s="167"/>
      <c r="M115" s="12"/>
      <c r="N115" s="132"/>
    </row>
    <row r="116" spans="1:14" ht="15" customHeight="1" x14ac:dyDescent="0.25">
      <c r="A116" s="199"/>
      <c r="B116" s="197"/>
      <c r="C116" s="198"/>
      <c r="D116" s="195"/>
      <c r="E116" s="59"/>
      <c r="F116" s="162"/>
      <c r="G116" s="11"/>
      <c r="H116" s="167"/>
      <c r="I116" s="89"/>
      <c r="J116" s="167"/>
      <c r="K116" s="11"/>
      <c r="L116" s="167"/>
      <c r="M116" s="12"/>
      <c r="N116" s="132"/>
    </row>
    <row r="117" spans="1:14" ht="15" customHeight="1" x14ac:dyDescent="0.25">
      <c r="A117" s="249" t="s">
        <v>175</v>
      </c>
      <c r="B117" s="250"/>
      <c r="C117" s="251"/>
      <c r="D117" s="195"/>
      <c r="E117" s="59"/>
      <c r="F117" s="162">
        <v>1354.32</v>
      </c>
      <c r="G117" s="11"/>
      <c r="H117" s="167"/>
      <c r="I117" s="89"/>
      <c r="J117" s="167"/>
      <c r="K117" s="11"/>
      <c r="L117" s="167"/>
      <c r="M117" s="12"/>
      <c r="N117" s="132"/>
    </row>
    <row r="118" spans="1:14" ht="15" customHeight="1" x14ac:dyDescent="0.25">
      <c r="A118" s="199">
        <v>3111</v>
      </c>
      <c r="B118" s="194"/>
      <c r="C118" s="195"/>
      <c r="D118" s="195" t="s">
        <v>54</v>
      </c>
      <c r="E118" s="59"/>
      <c r="F118" s="162">
        <v>953.85</v>
      </c>
      <c r="G118" s="11"/>
      <c r="H118" s="167"/>
      <c r="I118" s="89"/>
      <c r="J118" s="167"/>
      <c r="K118" s="11"/>
      <c r="L118" s="167"/>
      <c r="M118" s="12"/>
      <c r="N118" s="132"/>
    </row>
    <row r="119" spans="1:14" ht="15" customHeight="1" x14ac:dyDescent="0.25">
      <c r="A119" s="199">
        <v>3121</v>
      </c>
      <c r="B119" s="194"/>
      <c r="C119" s="195"/>
      <c r="D119" s="195" t="s">
        <v>55</v>
      </c>
      <c r="E119" s="59"/>
      <c r="F119" s="162">
        <v>145.38999999999999</v>
      </c>
      <c r="G119" s="11"/>
      <c r="H119" s="167"/>
      <c r="I119" s="89"/>
      <c r="J119" s="167"/>
      <c r="K119" s="11"/>
      <c r="L119" s="167"/>
      <c r="M119" s="12"/>
      <c r="N119" s="132"/>
    </row>
    <row r="120" spans="1:14" ht="15" customHeight="1" x14ac:dyDescent="0.25">
      <c r="A120" s="199">
        <v>3132</v>
      </c>
      <c r="B120" s="194"/>
      <c r="C120" s="195"/>
      <c r="D120" s="195" t="s">
        <v>166</v>
      </c>
      <c r="E120" s="59"/>
      <c r="F120" s="162">
        <v>156.80000000000001</v>
      </c>
      <c r="G120" s="11"/>
      <c r="H120" s="167"/>
      <c r="I120" s="89"/>
      <c r="J120" s="167"/>
      <c r="K120" s="11"/>
      <c r="L120" s="167"/>
      <c r="M120" s="12"/>
      <c r="N120" s="132"/>
    </row>
    <row r="121" spans="1:14" ht="15" customHeight="1" x14ac:dyDescent="0.25">
      <c r="A121" s="199">
        <v>3212</v>
      </c>
      <c r="B121" s="197"/>
      <c r="C121" s="198"/>
      <c r="D121" s="195" t="s">
        <v>57</v>
      </c>
      <c r="E121" s="59"/>
      <c r="F121" s="162">
        <v>67.75</v>
      </c>
      <c r="G121" s="11"/>
      <c r="H121" s="167"/>
      <c r="I121" s="89"/>
      <c r="J121" s="167"/>
      <c r="K121" s="11"/>
      <c r="L121" s="167"/>
      <c r="M121" s="12"/>
      <c r="N121" s="132"/>
    </row>
    <row r="122" spans="1:14" ht="15" customHeight="1" x14ac:dyDescent="0.25">
      <c r="A122" s="199">
        <v>3236</v>
      </c>
      <c r="B122" s="197"/>
      <c r="C122" s="198"/>
      <c r="D122" s="195" t="s">
        <v>168</v>
      </c>
      <c r="E122" s="59"/>
      <c r="F122" s="162">
        <v>30.53</v>
      </c>
      <c r="G122" s="11"/>
      <c r="H122" s="167"/>
      <c r="I122" s="89"/>
      <c r="J122" s="167"/>
      <c r="K122" s="11"/>
      <c r="L122" s="167"/>
      <c r="M122" s="12"/>
      <c r="N122" s="132"/>
    </row>
    <row r="123" spans="1:14" ht="15" customHeight="1" x14ac:dyDescent="0.25">
      <c r="A123" s="72"/>
      <c r="B123" s="70"/>
      <c r="C123" s="71"/>
      <c r="D123" s="74"/>
      <c r="E123" s="59"/>
      <c r="F123" s="162"/>
      <c r="G123" s="11"/>
      <c r="H123" s="167"/>
      <c r="I123" s="11"/>
      <c r="J123" s="167"/>
      <c r="K123" s="11"/>
      <c r="L123" s="167"/>
      <c r="M123" s="12"/>
      <c r="N123" s="132"/>
    </row>
    <row r="124" spans="1:14" ht="15" customHeight="1" x14ac:dyDescent="0.25">
      <c r="A124" s="259" t="s">
        <v>83</v>
      </c>
      <c r="B124" s="260"/>
      <c r="C124" s="261"/>
      <c r="D124" s="46" t="s">
        <v>84</v>
      </c>
      <c r="E124" s="59"/>
      <c r="F124" s="204">
        <v>4255.25</v>
      </c>
      <c r="G124" s="11"/>
      <c r="H124" s="166">
        <v>7600</v>
      </c>
      <c r="I124" s="11"/>
      <c r="J124" s="166">
        <v>8100</v>
      </c>
      <c r="K124" s="11"/>
      <c r="L124" s="166">
        <v>8100</v>
      </c>
      <c r="M124" s="11"/>
      <c r="N124" s="132">
        <v>8100</v>
      </c>
    </row>
    <row r="125" spans="1:14" ht="15" customHeight="1" x14ac:dyDescent="0.25">
      <c r="A125" s="256" t="s">
        <v>175</v>
      </c>
      <c r="B125" s="257"/>
      <c r="C125" s="258"/>
      <c r="D125" s="49"/>
      <c r="E125" s="59"/>
      <c r="F125" s="162"/>
      <c r="G125" s="11"/>
      <c r="H125" s="167"/>
      <c r="I125" s="11"/>
      <c r="J125" s="167">
        <v>600</v>
      </c>
      <c r="K125" s="11"/>
      <c r="L125" s="167">
        <v>600</v>
      </c>
      <c r="M125" s="12"/>
      <c r="N125" s="185">
        <v>600</v>
      </c>
    </row>
    <row r="126" spans="1:14" ht="15" customHeight="1" x14ac:dyDescent="0.25">
      <c r="A126" s="55">
        <v>3</v>
      </c>
      <c r="B126" s="57"/>
      <c r="C126" s="58"/>
      <c r="D126" s="56" t="s">
        <v>18</v>
      </c>
      <c r="E126" s="65">
        <v>21594</v>
      </c>
      <c r="F126" s="162">
        <v>286.39</v>
      </c>
      <c r="G126" s="78"/>
      <c r="H126" s="167">
        <v>600</v>
      </c>
      <c r="I126" s="11"/>
      <c r="J126" s="167">
        <v>600</v>
      </c>
      <c r="K126" s="78"/>
      <c r="L126" s="167">
        <v>600</v>
      </c>
      <c r="M126" s="88">
        <v>30000</v>
      </c>
      <c r="N126" s="185">
        <v>600</v>
      </c>
    </row>
    <row r="127" spans="1:14" ht="15" customHeight="1" x14ac:dyDescent="0.25">
      <c r="A127" s="50">
        <v>3222</v>
      </c>
      <c r="B127" s="48"/>
      <c r="C127" s="49"/>
      <c r="D127" s="51" t="s">
        <v>67</v>
      </c>
      <c r="E127" s="59">
        <v>21594</v>
      </c>
      <c r="F127" s="162">
        <v>286.39</v>
      </c>
      <c r="G127" s="11"/>
      <c r="H127" s="167">
        <v>600</v>
      </c>
      <c r="I127" s="11"/>
      <c r="J127" s="167">
        <v>600</v>
      </c>
      <c r="K127" s="11"/>
      <c r="L127" s="167">
        <v>600</v>
      </c>
      <c r="M127" s="12">
        <v>30000</v>
      </c>
      <c r="N127" s="185">
        <v>600</v>
      </c>
    </row>
    <row r="128" spans="1:14" ht="15" customHeight="1" x14ac:dyDescent="0.25">
      <c r="A128" s="256" t="s">
        <v>182</v>
      </c>
      <c r="B128" s="257"/>
      <c r="C128" s="258"/>
      <c r="D128" s="49"/>
      <c r="E128" s="59"/>
      <c r="F128" s="162"/>
      <c r="G128" s="11"/>
      <c r="H128" s="167"/>
      <c r="I128" s="11"/>
      <c r="J128" s="167">
        <v>7000</v>
      </c>
      <c r="K128" s="11"/>
      <c r="L128" s="167">
        <v>7000</v>
      </c>
      <c r="M128" s="12"/>
      <c r="N128" s="185">
        <v>7000</v>
      </c>
    </row>
    <row r="129" spans="1:14" x14ac:dyDescent="0.25">
      <c r="A129" s="55">
        <v>3</v>
      </c>
      <c r="B129" s="57"/>
      <c r="C129" s="58"/>
      <c r="D129" s="56" t="s">
        <v>18</v>
      </c>
      <c r="E129" s="65">
        <v>19607.53</v>
      </c>
      <c r="F129" s="162">
        <v>3700.36</v>
      </c>
      <c r="G129" s="78"/>
      <c r="H129" s="167">
        <v>7000</v>
      </c>
      <c r="I129" s="11"/>
      <c r="J129" s="167">
        <v>7000</v>
      </c>
      <c r="K129" s="11">
        <v>0</v>
      </c>
      <c r="L129" s="167">
        <v>7000</v>
      </c>
      <c r="M129" s="12"/>
      <c r="N129" s="185">
        <v>7000</v>
      </c>
    </row>
    <row r="130" spans="1:14" x14ac:dyDescent="0.25">
      <c r="A130" s="72">
        <v>3222</v>
      </c>
      <c r="B130" s="70"/>
      <c r="C130" s="71"/>
      <c r="D130" s="74" t="s">
        <v>88</v>
      </c>
      <c r="E130" s="59">
        <v>9386.52</v>
      </c>
      <c r="F130" s="162">
        <v>3700.36</v>
      </c>
      <c r="G130" s="11"/>
      <c r="H130" s="167">
        <v>7000</v>
      </c>
      <c r="I130" s="11"/>
      <c r="J130" s="167">
        <v>7000</v>
      </c>
      <c r="K130" s="11"/>
      <c r="L130" s="167">
        <v>7000</v>
      </c>
      <c r="M130" s="12"/>
      <c r="N130" s="185">
        <v>7000</v>
      </c>
    </row>
    <row r="131" spans="1:14" ht="39.6" customHeight="1" x14ac:dyDescent="0.25">
      <c r="A131" s="249" t="s">
        <v>53</v>
      </c>
      <c r="B131" s="250"/>
      <c r="C131" s="251"/>
      <c r="D131" s="74"/>
      <c r="E131" s="59"/>
      <c r="F131" s="162"/>
      <c r="G131" s="11"/>
      <c r="H131" s="167"/>
      <c r="I131" s="11"/>
      <c r="J131" s="167">
        <v>500</v>
      </c>
      <c r="K131" s="11"/>
      <c r="L131" s="167">
        <v>500</v>
      </c>
      <c r="M131" s="12"/>
      <c r="N131" s="185">
        <v>500</v>
      </c>
    </row>
    <row r="132" spans="1:14" ht="31.15" customHeight="1" x14ac:dyDescent="0.25">
      <c r="A132" s="249">
        <v>3</v>
      </c>
      <c r="B132" s="250"/>
      <c r="C132" s="251"/>
      <c r="D132" s="179" t="s">
        <v>18</v>
      </c>
      <c r="E132" s="59"/>
      <c r="F132" s="162">
        <v>268.5</v>
      </c>
      <c r="G132" s="11"/>
      <c r="H132" s="167"/>
      <c r="I132" s="11"/>
      <c r="J132" s="167">
        <v>500</v>
      </c>
      <c r="K132" s="11"/>
      <c r="L132" s="167">
        <v>500</v>
      </c>
      <c r="M132" s="12"/>
      <c r="N132" s="185">
        <v>500</v>
      </c>
    </row>
    <row r="133" spans="1:14" ht="24" customHeight="1" x14ac:dyDescent="0.25">
      <c r="A133" s="256">
        <v>3222</v>
      </c>
      <c r="B133" s="257"/>
      <c r="C133" s="258"/>
      <c r="D133" s="71" t="s">
        <v>88</v>
      </c>
      <c r="E133" s="59"/>
      <c r="F133" s="162">
        <v>268.5</v>
      </c>
      <c r="G133" s="11"/>
      <c r="H133" s="167"/>
      <c r="I133" s="11"/>
      <c r="J133" s="167">
        <v>500</v>
      </c>
      <c r="K133" s="11"/>
      <c r="L133" s="167">
        <v>500</v>
      </c>
      <c r="M133" s="12"/>
      <c r="N133" s="185">
        <v>500</v>
      </c>
    </row>
    <row r="134" spans="1:14" ht="24" customHeight="1" x14ac:dyDescent="0.25">
      <c r="A134" s="171"/>
      <c r="B134" s="172"/>
      <c r="C134" s="173"/>
      <c r="D134" s="173"/>
      <c r="E134" s="59"/>
      <c r="F134" s="162"/>
      <c r="G134" s="11"/>
      <c r="H134" s="167"/>
      <c r="I134" s="11"/>
      <c r="J134" s="167"/>
      <c r="K134" s="11"/>
      <c r="L134" s="167"/>
      <c r="M134" s="12"/>
      <c r="N134" s="185"/>
    </row>
    <row r="135" spans="1:14" x14ac:dyDescent="0.25">
      <c r="A135" s="155"/>
      <c r="B135" s="70"/>
      <c r="C135" s="71"/>
      <c r="D135" s="169" t="s">
        <v>155</v>
      </c>
      <c r="E135" s="59">
        <v>33307</v>
      </c>
      <c r="F135" s="162"/>
      <c r="G135" s="11"/>
      <c r="H135" s="167"/>
      <c r="I135" s="11"/>
      <c r="J135" s="167"/>
      <c r="K135" s="11"/>
      <c r="L135" s="166">
        <v>47130</v>
      </c>
      <c r="M135" s="12"/>
      <c r="N135" s="132">
        <v>141490</v>
      </c>
    </row>
    <row r="136" spans="1:14" ht="39.6" customHeight="1" x14ac:dyDescent="0.25">
      <c r="A136" s="249" t="s">
        <v>53</v>
      </c>
      <c r="B136" s="250"/>
      <c r="C136" s="251"/>
      <c r="D136" s="151" t="s">
        <v>15</v>
      </c>
      <c r="E136" s="59">
        <v>0</v>
      </c>
      <c r="F136" s="162"/>
      <c r="G136" s="11"/>
      <c r="H136" s="167"/>
      <c r="I136" s="11"/>
      <c r="J136" s="167"/>
      <c r="K136" s="11"/>
      <c r="L136" s="167">
        <v>8620</v>
      </c>
      <c r="M136" s="12"/>
      <c r="N136" s="185">
        <v>25870</v>
      </c>
    </row>
    <row r="137" spans="1:14" x14ac:dyDescent="0.25">
      <c r="A137" s="72">
        <v>3111</v>
      </c>
      <c r="B137" s="70"/>
      <c r="C137" s="71"/>
      <c r="D137" s="74" t="s">
        <v>54</v>
      </c>
      <c r="E137" s="59">
        <v>0</v>
      </c>
      <c r="F137" s="162"/>
      <c r="G137" s="11"/>
      <c r="H137" s="167"/>
      <c r="I137" s="11"/>
      <c r="J137" s="167"/>
      <c r="K137" s="11"/>
      <c r="L137" s="167">
        <v>6620</v>
      </c>
      <c r="M137" s="12"/>
      <c r="N137" s="185">
        <v>19860</v>
      </c>
    </row>
    <row r="138" spans="1:14" x14ac:dyDescent="0.25">
      <c r="A138" s="72">
        <v>3121</v>
      </c>
      <c r="B138" s="70"/>
      <c r="C138" s="71"/>
      <c r="D138" s="74" t="s">
        <v>55</v>
      </c>
      <c r="E138" s="59">
        <v>0</v>
      </c>
      <c r="F138" s="162"/>
      <c r="G138" s="11"/>
      <c r="H138" s="167"/>
      <c r="I138" s="11"/>
      <c r="J138" s="167"/>
      <c r="K138" s="11"/>
      <c r="L138" s="167">
        <v>610</v>
      </c>
      <c r="M138" s="12"/>
      <c r="N138" s="185">
        <v>1830</v>
      </c>
    </row>
    <row r="139" spans="1:14" x14ac:dyDescent="0.25">
      <c r="A139" s="72">
        <v>3132</v>
      </c>
      <c r="B139" s="70"/>
      <c r="C139" s="71"/>
      <c r="D139" s="74" t="s">
        <v>136</v>
      </c>
      <c r="E139" s="59">
        <v>871</v>
      </c>
      <c r="F139" s="162"/>
      <c r="G139" s="11"/>
      <c r="H139" s="167"/>
      <c r="I139" s="11"/>
      <c r="J139" s="167"/>
      <c r="K139" s="11"/>
      <c r="L139" s="167">
        <v>1090</v>
      </c>
      <c r="M139" s="12"/>
      <c r="N139" s="185">
        <v>3280</v>
      </c>
    </row>
    <row r="140" spans="1:14" x14ac:dyDescent="0.25">
      <c r="A140" s="72">
        <v>3212</v>
      </c>
      <c r="B140" s="70"/>
      <c r="C140" s="71"/>
      <c r="D140" s="74" t="s">
        <v>57</v>
      </c>
      <c r="E140" s="59"/>
      <c r="F140" s="162"/>
      <c r="G140" s="11"/>
      <c r="H140" s="167"/>
      <c r="I140" s="11"/>
      <c r="J140" s="167"/>
      <c r="K140" s="11"/>
      <c r="L140" s="167">
        <v>300</v>
      </c>
      <c r="M140" s="12"/>
      <c r="N140" s="185">
        <v>900</v>
      </c>
    </row>
    <row r="141" spans="1:14" x14ac:dyDescent="0.25">
      <c r="A141" s="191"/>
      <c r="B141" s="189"/>
      <c r="C141" s="190"/>
      <c r="D141" s="192"/>
      <c r="E141" s="59"/>
      <c r="F141" s="162"/>
      <c r="G141" s="11"/>
      <c r="H141" s="167"/>
      <c r="I141" s="11"/>
      <c r="J141" s="167"/>
      <c r="K141" s="11"/>
      <c r="L141" s="167"/>
      <c r="M141" s="12"/>
      <c r="N141" s="185"/>
    </row>
    <row r="142" spans="1:14" ht="20.45" customHeight="1" x14ac:dyDescent="0.25">
      <c r="A142" s="256" t="s">
        <v>182</v>
      </c>
      <c r="B142" s="257"/>
      <c r="C142" s="258"/>
      <c r="D142" s="74" t="s">
        <v>81</v>
      </c>
      <c r="E142" s="59"/>
      <c r="F142" s="162"/>
      <c r="G142" s="11"/>
      <c r="H142" s="167"/>
      <c r="I142" s="11"/>
      <c r="J142" s="167"/>
      <c r="K142" s="11"/>
      <c r="L142" s="167">
        <v>32740</v>
      </c>
      <c r="M142" s="12"/>
      <c r="N142" s="185">
        <v>98270</v>
      </c>
    </row>
    <row r="143" spans="1:14" x14ac:dyDescent="0.25">
      <c r="A143" s="72">
        <v>3111</v>
      </c>
      <c r="B143" s="70"/>
      <c r="C143" s="71"/>
      <c r="D143" s="74" t="s">
        <v>54</v>
      </c>
      <c r="E143" s="59"/>
      <c r="F143" s="162"/>
      <c r="G143" s="11"/>
      <c r="H143" s="167"/>
      <c r="I143" s="11"/>
      <c r="J143" s="167"/>
      <c r="K143" s="11"/>
      <c r="L143" s="167">
        <v>25140</v>
      </c>
      <c r="M143" s="12"/>
      <c r="N143" s="185">
        <v>75430</v>
      </c>
    </row>
    <row r="144" spans="1:14" x14ac:dyDescent="0.25">
      <c r="A144" s="72">
        <v>3121</v>
      </c>
      <c r="B144" s="70"/>
      <c r="C144" s="71"/>
      <c r="D144" s="74" t="s">
        <v>55</v>
      </c>
      <c r="E144" s="59"/>
      <c r="F144" s="162"/>
      <c r="G144" s="11"/>
      <c r="H144" s="167"/>
      <c r="I144" s="11"/>
      <c r="J144" s="167"/>
      <c r="K144" s="11"/>
      <c r="L144" s="167">
        <v>2310</v>
      </c>
      <c r="M144" s="12"/>
      <c r="N144" s="185">
        <v>6950</v>
      </c>
    </row>
    <row r="145" spans="1:14" ht="17.45" customHeight="1" x14ac:dyDescent="0.25">
      <c r="A145" s="104">
        <v>3122</v>
      </c>
      <c r="B145" s="102"/>
      <c r="C145" s="103"/>
      <c r="D145" s="105" t="s">
        <v>136</v>
      </c>
      <c r="E145" s="59"/>
      <c r="F145" s="162"/>
      <c r="G145" s="11"/>
      <c r="H145" s="167"/>
      <c r="I145" s="11"/>
      <c r="J145" s="167"/>
      <c r="K145" s="11"/>
      <c r="L145" s="167">
        <v>4150</v>
      </c>
      <c r="M145" s="12"/>
      <c r="N145" s="185">
        <v>12460</v>
      </c>
    </row>
    <row r="146" spans="1:14" ht="20.45" customHeight="1" x14ac:dyDescent="0.25">
      <c r="A146" s="256">
        <v>3212</v>
      </c>
      <c r="B146" s="257"/>
      <c r="C146" s="258"/>
      <c r="D146" s="85" t="s">
        <v>57</v>
      </c>
      <c r="E146" s="59"/>
      <c r="F146" s="162"/>
      <c r="G146" s="11"/>
      <c r="H146" s="167"/>
      <c r="I146" s="11"/>
      <c r="J146" s="167"/>
      <c r="K146" s="11"/>
      <c r="L146" s="167">
        <v>1140</v>
      </c>
      <c r="M146" s="12"/>
      <c r="N146" s="185">
        <v>3430</v>
      </c>
    </row>
    <row r="147" spans="1:14" ht="20.45" customHeight="1" x14ac:dyDescent="0.25">
      <c r="A147" s="188"/>
      <c r="B147" s="189"/>
      <c r="C147" s="189"/>
      <c r="D147" s="192"/>
      <c r="E147" s="59"/>
      <c r="F147" s="162"/>
      <c r="G147" s="11"/>
      <c r="H147" s="167"/>
      <c r="I147" s="11"/>
      <c r="J147" s="167"/>
      <c r="K147" s="11"/>
      <c r="L147" s="167"/>
      <c r="M147" s="12"/>
      <c r="N147" s="185"/>
    </row>
    <row r="148" spans="1:14" ht="17.25" customHeight="1" x14ac:dyDescent="0.25">
      <c r="A148" s="249" t="s">
        <v>175</v>
      </c>
      <c r="B148" s="250"/>
      <c r="C148" s="250"/>
      <c r="D148" s="181" t="s">
        <v>61</v>
      </c>
      <c r="E148" s="59"/>
      <c r="F148" s="162"/>
      <c r="G148" s="11"/>
      <c r="H148" s="167"/>
      <c r="I148" s="11">
        <v>400</v>
      </c>
      <c r="J148" s="167"/>
      <c r="K148" s="11"/>
      <c r="L148" s="167">
        <v>5770</v>
      </c>
      <c r="M148" s="12"/>
      <c r="N148" s="185">
        <v>17350</v>
      </c>
    </row>
    <row r="149" spans="1:14" ht="20.45" customHeight="1" x14ac:dyDescent="0.25">
      <c r="A149" s="256">
        <v>3111</v>
      </c>
      <c r="B149" s="257"/>
      <c r="C149" s="258"/>
      <c r="D149" s="74" t="s">
        <v>54</v>
      </c>
      <c r="E149" s="59"/>
      <c r="F149" s="162"/>
      <c r="G149" s="11"/>
      <c r="H149" s="167"/>
      <c r="I149" s="11"/>
      <c r="J149" s="167"/>
      <c r="K149" s="11"/>
      <c r="L149" s="167">
        <v>4430</v>
      </c>
      <c r="M149" s="12"/>
      <c r="N149" s="185">
        <v>13310</v>
      </c>
    </row>
    <row r="150" spans="1:14" ht="26.45" customHeight="1" x14ac:dyDescent="0.25">
      <c r="A150" s="249">
        <v>3121</v>
      </c>
      <c r="B150" s="250"/>
      <c r="C150" s="251"/>
      <c r="D150" s="179" t="s">
        <v>55</v>
      </c>
      <c r="E150" s="59"/>
      <c r="F150" s="162"/>
      <c r="G150" s="11"/>
      <c r="H150" s="167"/>
      <c r="I150" s="11">
        <v>1420000</v>
      </c>
      <c r="J150" s="167"/>
      <c r="K150" s="11"/>
      <c r="L150" s="167">
        <v>410</v>
      </c>
      <c r="M150" s="12"/>
      <c r="N150" s="185">
        <v>1230</v>
      </c>
    </row>
    <row r="151" spans="1:14" x14ac:dyDescent="0.25">
      <c r="A151" s="72">
        <v>3122</v>
      </c>
      <c r="B151" s="70"/>
      <c r="C151" s="71"/>
      <c r="D151" s="74" t="s">
        <v>136</v>
      </c>
      <c r="E151" s="59"/>
      <c r="F151" s="162"/>
      <c r="G151" s="11"/>
      <c r="H151" s="167"/>
      <c r="I151" s="11"/>
      <c r="J151" s="167"/>
      <c r="K151" s="11"/>
      <c r="L151" s="167">
        <v>730</v>
      </c>
      <c r="M151" s="12"/>
      <c r="N151" s="185">
        <v>2200</v>
      </c>
    </row>
    <row r="152" spans="1:14" x14ac:dyDescent="0.25">
      <c r="A152" s="72">
        <v>3212</v>
      </c>
      <c r="B152" s="70"/>
      <c r="C152" s="71"/>
      <c r="D152" s="74" t="s">
        <v>57</v>
      </c>
      <c r="E152" s="59"/>
      <c r="F152" s="162"/>
      <c r="G152" s="11"/>
      <c r="H152" s="167"/>
      <c r="I152" s="11"/>
      <c r="J152" s="167"/>
      <c r="K152" s="11"/>
      <c r="L152" s="167">
        <v>200</v>
      </c>
      <c r="M152" s="12"/>
      <c r="N152" s="185">
        <v>610</v>
      </c>
    </row>
    <row r="153" spans="1:14" x14ac:dyDescent="0.25">
      <c r="A153" s="72"/>
      <c r="B153" s="70"/>
      <c r="C153" s="71"/>
      <c r="D153" s="74"/>
      <c r="E153" s="59"/>
      <c r="F153" s="162"/>
      <c r="G153" s="11"/>
      <c r="H153" s="167"/>
      <c r="I153" s="11"/>
      <c r="J153" s="167"/>
      <c r="K153" s="11"/>
      <c r="L153" s="167"/>
      <c r="M153" s="12"/>
      <c r="N153" s="185"/>
    </row>
    <row r="154" spans="1:14" x14ac:dyDescent="0.25">
      <c r="A154" s="255"/>
      <c r="B154" s="253"/>
      <c r="C154" s="254"/>
      <c r="D154" s="46"/>
      <c r="E154" s="59"/>
      <c r="F154" s="162"/>
      <c r="G154" s="11"/>
      <c r="H154" s="167"/>
      <c r="I154" s="11"/>
      <c r="J154" s="167"/>
      <c r="K154" s="11"/>
      <c r="L154" s="167"/>
      <c r="M154" s="11"/>
      <c r="N154" s="185"/>
    </row>
    <row r="155" spans="1:14" ht="25.5" x14ac:dyDescent="0.25">
      <c r="A155" s="255" t="s">
        <v>86</v>
      </c>
      <c r="B155" s="253"/>
      <c r="C155" s="254"/>
      <c r="D155" s="46" t="s">
        <v>85</v>
      </c>
      <c r="E155" s="65">
        <v>152716</v>
      </c>
      <c r="F155" s="204">
        <v>27723.23</v>
      </c>
      <c r="G155" s="78"/>
      <c r="H155" s="166">
        <v>27900</v>
      </c>
      <c r="I155" s="11"/>
      <c r="J155" s="166">
        <v>30900</v>
      </c>
      <c r="K155" s="78"/>
      <c r="L155" s="166">
        <v>30900</v>
      </c>
      <c r="M155" s="78"/>
      <c r="N155" s="132">
        <v>30900</v>
      </c>
    </row>
    <row r="156" spans="1:14" ht="25.5" x14ac:dyDescent="0.25">
      <c r="A156" s="256" t="s">
        <v>183</v>
      </c>
      <c r="B156" s="257"/>
      <c r="C156" s="258"/>
      <c r="D156" s="58" t="s">
        <v>62</v>
      </c>
      <c r="E156" s="59"/>
      <c r="F156" s="162">
        <v>1200</v>
      </c>
      <c r="G156" s="11"/>
      <c r="H156" s="167">
        <v>900</v>
      </c>
      <c r="I156" s="11"/>
      <c r="J156" s="167">
        <v>900</v>
      </c>
      <c r="K156" s="11"/>
      <c r="L156" s="167">
        <v>900</v>
      </c>
      <c r="M156" s="12"/>
      <c r="N156" s="185">
        <v>900</v>
      </c>
    </row>
    <row r="157" spans="1:14" ht="25.5" x14ac:dyDescent="0.25">
      <c r="A157" s="72">
        <v>42</v>
      </c>
      <c r="B157" s="73"/>
      <c r="C157" s="74"/>
      <c r="D157" s="56" t="s">
        <v>50</v>
      </c>
      <c r="E157" s="59"/>
      <c r="F157" s="162"/>
      <c r="G157" s="11"/>
      <c r="H157" s="167"/>
      <c r="I157" s="11"/>
      <c r="J157" s="167"/>
      <c r="K157" s="11"/>
      <c r="L157" s="167"/>
      <c r="M157" s="12"/>
      <c r="N157" s="132"/>
    </row>
    <row r="158" spans="1:14" x14ac:dyDescent="0.25">
      <c r="A158" s="199">
        <v>4221</v>
      </c>
      <c r="B158" s="194"/>
      <c r="C158" s="195"/>
      <c r="D158" s="195" t="s">
        <v>162</v>
      </c>
      <c r="E158" s="59"/>
      <c r="F158" s="162">
        <v>300</v>
      </c>
      <c r="G158" s="11"/>
      <c r="H158" s="167"/>
      <c r="I158" s="11"/>
      <c r="J158" s="167"/>
      <c r="K158" s="11"/>
      <c r="L158" s="167"/>
      <c r="M158" s="12"/>
      <c r="N158" s="132"/>
    </row>
    <row r="159" spans="1:14" x14ac:dyDescent="0.25">
      <c r="A159" s="72">
        <v>4241</v>
      </c>
      <c r="B159" s="73"/>
      <c r="C159" s="74"/>
      <c r="D159" s="56" t="s">
        <v>87</v>
      </c>
      <c r="E159" s="59"/>
      <c r="F159" s="162">
        <v>900</v>
      </c>
      <c r="G159" s="11"/>
      <c r="H159" s="167">
        <v>900</v>
      </c>
      <c r="I159" s="11"/>
      <c r="J159" s="167">
        <v>900</v>
      </c>
      <c r="K159" s="11"/>
      <c r="L159" s="167">
        <v>900</v>
      </c>
      <c r="M159" s="12"/>
      <c r="N159" s="185">
        <v>900</v>
      </c>
    </row>
    <row r="160" spans="1:14" x14ac:dyDescent="0.25">
      <c r="A160" s="256" t="s">
        <v>184</v>
      </c>
      <c r="B160" s="257"/>
      <c r="C160" s="258"/>
      <c r="D160" s="58" t="s">
        <v>61</v>
      </c>
      <c r="E160" s="59"/>
      <c r="F160" s="162">
        <v>25348.25</v>
      </c>
      <c r="G160" s="11"/>
      <c r="H160" s="167">
        <v>27000</v>
      </c>
      <c r="I160" s="11"/>
      <c r="J160" s="167">
        <v>30000</v>
      </c>
      <c r="K160" s="11"/>
      <c r="L160" s="167">
        <v>30000</v>
      </c>
      <c r="M160" s="12"/>
      <c r="N160" s="185">
        <v>30000</v>
      </c>
    </row>
    <row r="161" spans="1:14" ht="25.5" x14ac:dyDescent="0.25">
      <c r="A161" s="72">
        <v>42</v>
      </c>
      <c r="B161" s="73"/>
      <c r="C161" s="74"/>
      <c r="D161" s="56" t="s">
        <v>50</v>
      </c>
      <c r="E161" s="59"/>
      <c r="F161" s="162"/>
      <c r="G161" s="11"/>
      <c r="H161" s="167"/>
      <c r="I161" s="11"/>
      <c r="J161" s="167"/>
      <c r="K161" s="11"/>
      <c r="L161" s="167"/>
      <c r="M161" s="12"/>
      <c r="N161" s="132"/>
    </row>
    <row r="162" spans="1:14" x14ac:dyDescent="0.25">
      <c r="A162" s="83">
        <v>4241</v>
      </c>
      <c r="B162" s="80"/>
      <c r="C162" s="84"/>
      <c r="D162" s="82" t="s">
        <v>87</v>
      </c>
      <c r="E162" s="79"/>
      <c r="F162" s="162">
        <v>25348.25</v>
      </c>
      <c r="G162" s="79"/>
      <c r="H162" s="167">
        <v>27000</v>
      </c>
      <c r="I162" s="159"/>
      <c r="J162" s="167">
        <v>30000</v>
      </c>
      <c r="K162" s="79"/>
      <c r="L162" s="167">
        <v>30000</v>
      </c>
      <c r="M162" s="79"/>
      <c r="N162" s="185">
        <v>30000</v>
      </c>
    </row>
    <row r="163" spans="1:14" x14ac:dyDescent="0.25">
      <c r="A163" s="246" t="s">
        <v>53</v>
      </c>
      <c r="B163" s="247"/>
      <c r="C163" s="248"/>
      <c r="D163" s="181" t="s">
        <v>15</v>
      </c>
      <c r="E163" s="79"/>
      <c r="F163" s="205">
        <v>1174.98</v>
      </c>
      <c r="G163" s="79"/>
      <c r="H163" s="206"/>
      <c r="I163" s="79"/>
      <c r="J163" s="206"/>
      <c r="K163" s="79"/>
      <c r="L163" s="79"/>
      <c r="M163" s="79"/>
      <c r="N163" s="79"/>
    </row>
    <row r="164" spans="1:14" ht="30" x14ac:dyDescent="0.25">
      <c r="A164" s="246">
        <v>42</v>
      </c>
      <c r="B164" s="247"/>
      <c r="C164" s="248"/>
      <c r="D164" s="207" t="s">
        <v>50</v>
      </c>
      <c r="E164" s="79"/>
      <c r="F164" s="205"/>
      <c r="G164" s="79"/>
      <c r="H164" s="206"/>
      <c r="I164" s="79"/>
      <c r="J164" s="206"/>
      <c r="K164" s="79"/>
      <c r="L164" s="79"/>
      <c r="M164" s="79"/>
      <c r="N164" s="79"/>
    </row>
    <row r="165" spans="1:14" x14ac:dyDescent="0.25">
      <c r="A165" s="246">
        <v>4221</v>
      </c>
      <c r="B165" s="247"/>
      <c r="C165" s="248"/>
      <c r="D165" s="79" t="s">
        <v>162</v>
      </c>
      <c r="E165" s="79"/>
      <c r="F165" s="205">
        <v>1174.98</v>
      </c>
      <c r="G165" s="79"/>
      <c r="H165" s="206"/>
      <c r="I165" s="79"/>
      <c r="J165" s="206"/>
      <c r="K165" s="79"/>
      <c r="L165" s="79"/>
      <c r="M165" s="79"/>
      <c r="N165" s="79"/>
    </row>
  </sheetData>
  <mergeCells count="38">
    <mergeCell ref="A9:C9"/>
    <mergeCell ref="A156:C156"/>
    <mergeCell ref="A160:C160"/>
    <mergeCell ref="A43:C43"/>
    <mergeCell ref="A47:C47"/>
    <mergeCell ref="A73:C73"/>
    <mergeCell ref="A30:C30"/>
    <mergeCell ref="A125:C125"/>
    <mergeCell ref="A124:C124"/>
    <mergeCell ref="A81:C81"/>
    <mergeCell ref="A128:C128"/>
    <mergeCell ref="A154:C154"/>
    <mergeCell ref="A155:C155"/>
    <mergeCell ref="A136:C136"/>
    <mergeCell ref="A148:C148"/>
    <mergeCell ref="A131:C131"/>
    <mergeCell ref="A1:M1"/>
    <mergeCell ref="A3:M3"/>
    <mergeCell ref="A5:C5"/>
    <mergeCell ref="A8:C8"/>
    <mergeCell ref="A6:C6"/>
    <mergeCell ref="A7:C7"/>
    <mergeCell ref="A164:C164"/>
    <mergeCell ref="A165:C165"/>
    <mergeCell ref="A163:C163"/>
    <mergeCell ref="A117:C117"/>
    <mergeCell ref="A69:C69"/>
    <mergeCell ref="A92:C92"/>
    <mergeCell ref="A93:C93"/>
    <mergeCell ref="A87:C87"/>
    <mergeCell ref="A80:C80"/>
    <mergeCell ref="A132:C132"/>
    <mergeCell ref="A133:C133"/>
    <mergeCell ref="A150:C150"/>
    <mergeCell ref="A146:C146"/>
    <mergeCell ref="A149:C149"/>
    <mergeCell ref="A142:C142"/>
    <mergeCell ref="A99:C99"/>
  </mergeCells>
  <pageMargins left="0.7" right="0.7" top="0.75" bottom="0.75" header="0.3" footer="0.3"/>
  <pageSetup paperSize="9" scale="9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Vana</cp:lastModifiedBy>
  <cp:lastPrinted>2025-10-27T09:40:00Z</cp:lastPrinted>
  <dcterms:created xsi:type="dcterms:W3CDTF">2022-08-12T12:51:27Z</dcterms:created>
  <dcterms:modified xsi:type="dcterms:W3CDTF">2025-10-27T09:54:32Z</dcterms:modified>
</cp:coreProperties>
</file>